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<sst xmlns="http://schemas.openxmlformats.org/spreadsheetml/2006/main" count="29" uniqueCount="29">
  <si>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</si>
  <si>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EHW003</t>
  </si>
  <si>
    <t xml:space="preserve">Ud</t>
  </si>
  <si>
    <t xml:space="preserve">Anclaje mecánico de expansión sobre elemento de hormigón.</t>
  </si>
  <si>
    <r>
      <rPr>
        <b/>
        <sz val="8.25"/>
        <color rgb="FF000000"/>
        <rFont val="Arial"/>
        <family val="2"/>
      </rPr>
      <t xml:space="preserve">Anclaje mecánico de seguridad por expansión, de acero galvanizado, M8x75/10, de 8 mm de diámetro y 75 mm de longitud, insertado en perforación de 9 mm de diámetro y 65 mm de profundidad mínima, realizada mediante taladro con martillo percutor y broca, sobre elemento fisurado o no fisurado, de hormigón de 20 N/mm² de resistencia característica mínima y 50 N/mm² de resistencia característica máxima</t>
    </r>
    <r>
      <rPr>
        <sz val="8.25"/>
        <color rgb="FF000000"/>
        <rFont val="Arial"/>
        <family val="2"/>
      </rPr>
      <t xml:space="preserve">.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</si>
  <si>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</si>
  <si>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</si>
  <si>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</si>
  <si>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</si>
  <si>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</si>
  <si>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</si>
  <si>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</si>
  <si>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mt26ahi010aa</t>
  </si>
  <si>
    <t xml:space="preserve">Ud</t>
  </si>
  <si>
    <t xml:space="preserve">Anclaje mecánico de seguridad por expansión, de acero galvanizado, M8x75/10, de 8 mm de diámetro y 75 mm de longitud, compuesto por cuerpo con cabeza roscada con marca de colocación de color rojo, tope para casquillo de expansión y base en forma de cono, casquillo de expansión, tuerca y arandela, para fijación sobre elementos de hormigón, fisurados o no fisurados.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</si>
  <si>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</si>
  <si>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</si>
  <si>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</si>
  <si>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</si>
  <si>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</si>
  <si>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mo112</t>
  </si>
  <si>
    <t xml:space="preserve">h</t>
  </si>
  <si>
    <t xml:space="preserve">Peón especializado.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</si>
  <si>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</si>
  <si>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</si>
  <si>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</si>
  <si>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</si>
  <si>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$ 0,14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</si>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</sst>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70" customWidth="1"/>
    <col min="4" max="4" width="5.95" customWidth="1"/>
    <col min="5" max="5" width="58.82" customWidth="1"/>
    <col min="6" max="6" width="12.58" customWidth="1"/>
    <col min="7" max="7" width="11.39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1.160000</v>
      </c>
      <c r="H10" s="13">
        <f ca="1">ROUND(INDIRECT(ADDRESS(ROW()+(0), COLUMN()+(-2), 1))*INDIRECT(ADDRESS(ROW()+(0), COLUMN()+(-1), 1)), 2)</f>
        <v>1.160000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1.160000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0.093000</v>
      </c>
      <c r="G13" s="12">
        <v>4.970000</v>
      </c>
      <c r="H13" s="12">
        <f ca="1">ROUND(INDIRECT(ADDRESS(ROW()+(0), COLUMN()+(-2), 1))*INDIRECT(ADDRESS(ROW()+(0), COLUMN()+(-1), 1)), 2)</f>
        <v>0.460000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0.093000</v>
      </c>
      <c r="G14" s="13">
        <v>3.080000</v>
      </c>
      <c r="H14" s="13">
        <f ca="1">ROUND(INDIRECT(ADDRESS(ROW()+(0), COLUMN()+(-2), 1))*INDIRECT(ADDRESS(ROW()+(0), COLUMN()+(-1), 1)), 2)</f>
        <v>0.290000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0.750000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1.910000</v>
      </c>
      <c r="H17" s="13">
        <f ca="1">ROUND(INDIRECT(ADDRESS(ROW()+(0), COLUMN()+(-2), 1))*INDIRECT(ADDRESS(ROW()+(0), COLUMN()+(-1), 1))/100, 2)</f>
        <v>0.040000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1.950000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