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<sst xmlns="http://schemas.openxmlformats.org/spreadsheetml/2006/main" count="78" uniqueCount="78">
  <si>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</si>
  <si>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EHS011</t>
  </si>
  <si>
    <t xml:space="preserve">m³</t>
  </si>
  <si>
    <t xml:space="preserve">Columna circular de hormigón armado.</t>
  </si>
  <si>
    <r>
      <rPr>
        <sz val="8.25"/>
        <color rgb="FF000000"/>
        <rFont val="Arial"/>
        <family val="2"/>
      </rPr>
      <t xml:space="preserve">Columna de sección circular de hormigón armado, de 35 cm de diámetro medio, realizada con hormigón f'c=210 kg/cm² (21 MPa), clase de exposición F0 S0 P0 C0,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</si>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</sst>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</v>
      </c>
      <c r="H10" s="12">
        <f ca="1">ROUND(INDIRECT(ADDRESS(ROW()+(0), COLUMN()+(-2), 1))*INDIRECT(ADDRESS(ROW()+(0), COLUMN()+(-1), 1)), 2)</f>
        <v>1.2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1.45</v>
      </c>
      <c r="H11" s="12">
        <f ca="1">ROUND(INDIRECT(ADDRESS(ROW()+(0), COLUMN()+(-2), 1))*INDIRECT(ADDRESS(ROW()+(0), COLUMN()+(-1), 1)), 2)</f>
        <v>182.7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1.84</v>
      </c>
      <c r="H12" s="12">
        <f ca="1">ROUND(INDIRECT(ADDRESS(ROW()+(0), COLUMN()+(-2), 1))*INDIRECT(ADDRESS(ROW()+(0), COLUMN()+(-1), 1)), 2)</f>
        <v>1.55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24.32</v>
      </c>
      <c r="H13" s="12">
        <f ca="1">ROUND(INDIRECT(ADDRESS(ROW()+(0), COLUMN()+(-2), 1))*INDIRECT(ADDRESS(ROW()+(0), COLUMN()+(-1), 1)), 2)</f>
        <v>277.95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23.56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0.252</v>
      </c>
      <c r="G15" s="12">
        <v>1.84</v>
      </c>
      <c r="H15" s="12">
        <f ca="1">ROUND(INDIRECT(ADDRESS(ROW()+(0), COLUMN()+(-2), 1))*INDIRECT(ADDRESS(ROW()+(0), COLUMN()+(-1), 1)), 2)</f>
        <v>0.46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0.574</v>
      </c>
      <c r="G16" s="12">
        <v>8.15</v>
      </c>
      <c r="H16" s="12">
        <f ca="1">ROUND(INDIRECT(ADDRESS(ROW()+(0), COLUMN()+(-2), 1))*INDIRECT(ADDRESS(ROW()+(0), COLUMN()+(-1), 1)), 2)</f>
        <v>4.68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0.574</v>
      </c>
      <c r="G17" s="12">
        <v>13.58</v>
      </c>
      <c r="H17" s="12">
        <f ca="1">ROUND(INDIRECT(ADDRESS(ROW()+(0), COLUMN()+(-2), 1))*INDIRECT(ADDRESS(ROW()+(0), COLUMN()+(-1), 1)), 2)</f>
        <v>7.79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449.434</v>
      </c>
      <c r="G18" s="12">
        <v>0.17</v>
      </c>
      <c r="H18" s="12">
        <f ca="1">ROUND(INDIRECT(ADDRESS(ROW()+(0), COLUMN()+(-2), 1))*INDIRECT(ADDRESS(ROW()+(0), COLUMN()+(-1), 1)), 2)</f>
        <v>76.4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2.247</v>
      </c>
      <c r="G19" s="14">
        <v>2.74</v>
      </c>
      <c r="H19" s="14">
        <f ca="1">ROUND(INDIRECT(ADDRESS(ROW()+(0), COLUMN()+(-2), 1))*INDIRECT(ADDRESS(ROW()+(0), COLUMN()+(-1), 1)), 2)</f>
        <v>6.16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560.89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0.73</v>
      </c>
      <c r="G22" s="14">
        <v>3.78</v>
      </c>
      <c r="H22" s="14">
        <f ca="1">ROUND(INDIRECT(ADDRESS(ROW()+(0), COLUMN()+(-2), 1))*INDIRECT(ADDRESS(ROW()+(0), COLUMN()+(-1), 1)), 2)</f>
        <v>2.76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2.76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2.605</v>
      </c>
      <c r="G25" s="12">
        <v>11.07</v>
      </c>
      <c r="H25" s="12">
        <f ca="1">ROUND(INDIRECT(ADDRESS(ROW()+(0), COLUMN()+(-2), 1))*INDIRECT(ADDRESS(ROW()+(0), COLUMN()+(-1), 1)), 2)</f>
        <v>28.84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2.605</v>
      </c>
      <c r="G26" s="12">
        <v>7.09</v>
      </c>
      <c r="H26" s="12">
        <f ca="1">ROUND(INDIRECT(ADDRESS(ROW()+(0), COLUMN()+(-2), 1))*INDIRECT(ADDRESS(ROW()+(0), COLUMN()+(-1), 1)), 2)</f>
        <v>18.47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1.193</v>
      </c>
      <c r="G27" s="12">
        <v>11.07</v>
      </c>
      <c r="H27" s="12">
        <f ca="1">ROUND(INDIRECT(ADDRESS(ROW()+(0), COLUMN()+(-2), 1))*INDIRECT(ADDRESS(ROW()+(0), COLUMN()+(-1), 1)), 2)</f>
        <v>13.21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1.326</v>
      </c>
      <c r="G28" s="12">
        <v>7.09</v>
      </c>
      <c r="H28" s="12">
        <f ca="1">ROUND(INDIRECT(ADDRESS(ROW()+(0), COLUMN()+(-2), 1))*INDIRECT(ADDRESS(ROW()+(0), COLUMN()+(-1), 1)), 2)</f>
        <v>9.4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1.45</v>
      </c>
      <c r="G29" s="12">
        <v>6.56</v>
      </c>
      <c r="H29" s="12">
        <f ca="1">ROUND(INDIRECT(ADDRESS(ROW()+(0), COLUMN()+(-2), 1))*INDIRECT(ADDRESS(ROW()+(0), COLUMN()+(-1), 1)), 2)</f>
        <v>9.51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1.519</v>
      </c>
      <c r="G30" s="12">
        <v>6.67</v>
      </c>
      <c r="H30" s="12">
        <f ca="1">ROUND(INDIRECT(ADDRESS(ROW()+(0), COLUMN()+(-2), 1))*INDIRECT(ADDRESS(ROW()+(0), COLUMN()+(-1), 1)), 2)</f>
        <v>10.13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0.497</v>
      </c>
      <c r="G31" s="12">
        <v>11.07</v>
      </c>
      <c r="H31" s="12">
        <f ca="1">ROUND(INDIRECT(ADDRESS(ROW()+(0), COLUMN()+(-2), 1))*INDIRECT(ADDRESS(ROW()+(0), COLUMN()+(-1), 1)), 2)</f>
        <v>5.5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2.003</v>
      </c>
      <c r="G32" s="14">
        <v>7.09</v>
      </c>
      <c r="H32" s="14">
        <f ca="1">ROUND(INDIRECT(ADDRESS(ROW()+(0), COLUMN()+(-2), 1))*INDIRECT(ADDRESS(ROW()+(0), COLUMN()+(-1), 1)), 2)</f>
        <v>14.2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109.26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1)),INDIRECT(ADDRESS(ROW()+(-12), COLUMN()+(1), 1)),INDIRECT(ADDRESS(ROW()+(-15), COLUMN()+(1), 1))), 2)</f>
        <v>672.91</v>
      </c>
      <c r="H35" s="14">
        <f ca="1">ROUND(INDIRECT(ADDRESS(ROW()+(0), COLUMN()+(-2), 1))*INDIRECT(ADDRESS(ROW()+(0), COLUMN()+(-1), 1))/100, 2)</f>
        <v>13.46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1)),INDIRECT(ADDRESS(ROW()+(-13), COLUMN()+(0), 1)),INDIRECT(ADDRESS(ROW()+(-16), COLUMN()+(0), 1))), 2)</f>
        <v>686.37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