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<sst xmlns="http://schemas.openxmlformats.org/spreadsheetml/2006/main" count="46" uniqueCount="46">
  <si>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</si>
  <si>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</si>
  <si>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</si>
  <si>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</si>
  <si>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mampostería de piedra,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</si>
  <si>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</si>
  <si>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</si>
  <si>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</si>
  <si>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</si>
  <si>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</si>
  <si>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</si>
  <si>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</si>
  <si>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</si>
  <si>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</si>
  <si>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</si>
  <si>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</si>
  <si>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</si>
  <si>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</si>
  <si>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</si>
  <si>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</si>
  <si>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</si>
  <si>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</si>
  <si>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</si>
  <si>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</si>
  <si>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</si>
  <si>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</si>
  <si>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</si>
  <si>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</si>
  <si>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</si>
  <si>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</si>
  <si>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</si>
  <si>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</si>
  <si>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</si>
  <si>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</si>
  <si>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</si>
  <si>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</si>
  <si>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</si>
  <si>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</si>
  <si>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</si>
  <si>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</si>
  <si>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</si>
  <si>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</si>
  <si>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</si>
  <si>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</si>
  <si>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Coste de mantenimiento decenal: $ 7,89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</si>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</sst>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51" customWidth="1"/>
    <col min="6" max="6" width="14.79" customWidth="1"/>
    <col min="7" max="7" width="14.1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59.91</v>
      </c>
      <c r="H10" s="12">
        <f ca="1">ROUND(INDIRECT(ADDRESS(ROW()+(0), COLUMN()+(-2), 1))*INDIRECT(ADDRESS(ROW()+(0), COLUMN()+(-1), 1)), 2)</f>
        <v>59.91</v>
      </c>
    </row>
    <row r="11" spans="1:8" ht="13.50" thickBot="1" customHeight="1">
      <c r="A11" s="1" t="s">
        <v>15</v>
      </c>
      <c r="B11" s="1"/>
      <c r="C11" s="1"/>
      <c r="D11" s="10" t="s">
        <v>16</v>
      </c>
      <c r="E11" s="1" t="s">
        <v>17</v>
      </c>
      <c r="F11" s="11">
        <v>0.004</v>
      </c>
      <c r="G11" s="12">
        <v>1.84</v>
      </c>
      <c r="H11" s="12">
        <f ca="1">ROUND(INDIRECT(ADDRESS(ROW()+(0), COLUMN()+(-2), 1))*INDIRECT(ADDRESS(ROW()+(0), COLUMN()+(-1), 1)), 2)</f>
        <v>0.01</v>
      </c>
    </row>
    <row r="12" spans="1:8" ht="13.50" thickBot="1" customHeight="1">
      <c r="A12" s="1" t="s">
        <v>18</v>
      </c>
      <c r="B12" s="1"/>
      <c r="C12" s="1"/>
      <c r="D12" s="10" t="s">
        <v>19</v>
      </c>
      <c r="E12" s="1" t="s">
        <v>20</v>
      </c>
      <c r="F12" s="11">
        <v>0.016</v>
      </c>
      <c r="G12" s="12">
        <v>24.5</v>
      </c>
      <c r="H12" s="12">
        <f ca="1">ROUND(INDIRECT(ADDRESS(ROW()+(0), COLUMN()+(-2), 1))*INDIRECT(ADDRESS(ROW()+(0), COLUMN()+(-1), 1)), 2)</f>
        <v>0.39</v>
      </c>
    </row>
    <row r="13" spans="1:8" ht="13.50" thickBot="1" customHeight="1">
      <c r="A13" s="1" t="s">
        <v>21</v>
      </c>
      <c r="B13" s="1"/>
      <c r="C13" s="1"/>
      <c r="D13" s="10" t="s">
        <v>22</v>
      </c>
      <c r="E13" s="1" t="s">
        <v>23</v>
      </c>
      <c r="F13" s="11">
        <v>2.52</v>
      </c>
      <c r="G13" s="12">
        <v>0.17</v>
      </c>
      <c r="H13" s="12">
        <f ca="1">ROUND(INDIRECT(ADDRESS(ROW()+(0), COLUMN()+(-2), 1))*INDIRECT(ADDRESS(ROW()+(0), COLUMN()+(-1), 1)), 2)</f>
        <v>0.43</v>
      </c>
    </row>
    <row r="14" spans="1:8" ht="76.50" thickBot="1" customHeight="1">
      <c r="A14" s="1" t="s">
        <v>24</v>
      </c>
      <c r="B14" s="1"/>
      <c r="C14" s="1"/>
      <c r="D14" s="10" t="s">
        <v>25</v>
      </c>
      <c r="E14" s="1" t="s">
        <v>26</v>
      </c>
      <c r="F14" s="13">
        <v>0.1</v>
      </c>
      <c r="G14" s="14">
        <v>1.47</v>
      </c>
      <c r="H14" s="14">
        <f ca="1">ROUND(INDIRECT(ADDRESS(ROW()+(0), COLUMN()+(-2), 1))*INDIRECT(ADDRESS(ROW()+(0), COLUMN()+(-1), 1)), 2)</f>
        <v>0.15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60.89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3.78</v>
      </c>
      <c r="H17" s="14">
        <f ca="1">ROUND(INDIRECT(ADDRESS(ROW()+(0), COLUMN()+(-2), 1))*INDIRECT(ADDRESS(ROW()+(0), COLUMN()+(-1), 1)), 2)</f>
        <v>0.03</v>
      </c>
    </row>
    <row r="18" spans="1:8" ht="13.50" thickBot="1" customHeight="1">
      <c r="A18" s="15"/>
      <c r="B18" s="15"/>
      <c r="C18" s="15"/>
      <c r="D18" s="15"/>
      <c r="E18" s="15"/>
      <c r="F18" s="9" t="s">
        <v>32</v>
      </c>
      <c r="G18" s="9"/>
      <c r="H18" s="17">
        <f ca="1">ROUND(SUM(INDIRECT(ADDRESS(ROW()+(-1), COLUMN()+(0), 1))), 2)</f>
        <v>0.03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1.381</v>
      </c>
      <c r="G20" s="12">
        <v>10.64</v>
      </c>
      <c r="H20" s="12">
        <f ca="1">ROUND(INDIRECT(ADDRESS(ROW()+(0), COLUMN()+(-2), 1))*INDIRECT(ADDRESS(ROW()+(0), COLUMN()+(-1), 1)), 2)</f>
        <v>14.69</v>
      </c>
    </row>
    <row r="21" spans="1:8" ht="13.50" thickBot="1" customHeight="1">
      <c r="A21" s="1" t="s">
        <v>37</v>
      </c>
      <c r="B21" s="1"/>
      <c r="C21" s="1"/>
      <c r="D21" s="10" t="s">
        <v>38</v>
      </c>
      <c r="E21" s="1" t="s">
        <v>39</v>
      </c>
      <c r="F21" s="13">
        <v>1.519</v>
      </c>
      <c r="G21" s="14">
        <v>6.82</v>
      </c>
      <c r="H21" s="14">
        <f ca="1">ROUND(INDIRECT(ADDRESS(ROW()+(0), COLUMN()+(-2), 1))*INDIRECT(ADDRESS(ROW()+(0), COLUMN()+(-1), 1)), 2)</f>
        <v>10.36</v>
      </c>
    </row>
    <row r="22" spans="1:8" ht="13.50" thickBot="1" customHeight="1">
      <c r="A22" s="15"/>
      <c r="B22" s="15"/>
      <c r="C22" s="15"/>
      <c r="D22" s="15"/>
      <c r="E22" s="15"/>
      <c r="F22" s="9" t="s">
        <v>40</v>
      </c>
      <c r="G22" s="9"/>
      <c r="H22" s="17">
        <f ca="1">ROUND(SUM(INDIRECT(ADDRESS(ROW()+(-1), COLUMN()+(0), 1)),INDIRECT(ADDRESS(ROW()+(-2), COLUMN()+(0), 1))), 2)</f>
        <v>25.05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85.97</v>
      </c>
      <c r="H24" s="14">
        <f ca="1">ROUND(INDIRECT(ADDRESS(ROW()+(0), COLUMN()+(-2), 1))*INDIRECT(ADDRESS(ROW()+(0), COLUMN()+(-1), 1))/100, 2)</f>
        <v>1.72</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87.69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