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<sst xmlns="http://schemas.openxmlformats.org/spreadsheetml/2006/main" count="29" uniqueCount="29">
  <si>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</si>
  <si>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EAS010</t>
  </si>
  <si>
    <t xml:space="preserve">kg</t>
  </si>
  <si>
    <t xml:space="preserve">Acero en columnas.</t>
  </si>
  <si>
    <r>
      <rPr>
        <sz val="8.25"/>
        <color rgb="FF000000"/>
        <rFont val="Arial"/>
        <family val="2"/>
      </rPr>
      <t xml:space="preserve">Acero S275J0H, en columnas formados por piezas simples de perfiles huecos laminados en caliente de las series redondo, cuadrado o rectangular, acabado con imprimación antioxidante, colocados con uniones atornilladas en obra, a una altura de hasta 3 m. El precio incluye los tornillos, los cortes, los despuntes, las piezas especiales, las placas de arranque y de transición de columna inferior a superior, los casquillos y los elementos auxiliares de montaje.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</si>
  <si>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</si>
  <si>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</si>
  <si>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</si>
  <si>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</si>
  <si>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</si>
  <si>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</si>
  <si>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</si>
  <si>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mt07ala005c</t>
  </si>
  <si>
    <t xml:space="preserve">kg</t>
  </si>
  <si>
    <t xml:space="preserve">Acero S275J0H, en perfiles huecos acabados en caliente, piezas simples, para aplicaciones estructurales, de las series redondo, cuadrado o rectangular, acabado con imprimación antioxidante. Trabajado y montado en taller, para colocar con uniones atornilladas en obra.</t>
  </si>
  <si>
    <t xml:space="preserve">Subtotal materiales:</t>
  </si>
  <si>
    <t xml:space="preserve">Mano de obra</t>
  </si>
  <si>
    <t xml:space="preserve">mo047</t>
  </si>
  <si>
    <t xml:space="preserve">h</t>
  </si>
  <si>
    <t xml:space="preserve">Montador de estructura metálica.</t>
  </si>
  <si>
    <t xml:space="preserve">mo094</t>
  </si>
  <si>
    <t xml:space="preserve">h</t>
  </si>
  <si>
    <t xml:space="preserve">Ayudante montador de estructura metálica.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</si>
  <si>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</si>
  <si>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</si>
  <si>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</si>
  <si>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</si>
  <si>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$ 0,08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</si>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</sst>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3.74" customWidth="1"/>
    <col min="3" max="3" width="2.38" customWidth="1"/>
    <col min="4" max="4" width="5.27" customWidth="1"/>
    <col min="5" max="5" width="77.18" customWidth="1"/>
    <col min="6" max="6" width="12.41" customWidth="1"/>
    <col min="7" max="7" width="11.56" customWidth="1"/>
    <col min="8" max="8" width="7.99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2.44</v>
      </c>
      <c r="H10" s="14">
        <f ca="1">ROUND(INDIRECT(ADDRESS(ROW()+(0), COLUMN()+(-2), 1))*INDIRECT(ADDRESS(ROW()+(0), COLUMN()+(-1), 1)), 2)</f>
        <v>2.44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2.44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0.017</v>
      </c>
      <c r="G13" s="13">
        <v>11.55</v>
      </c>
      <c r="H13" s="13">
        <f ca="1">ROUND(INDIRECT(ADDRESS(ROW()+(0), COLUMN()+(-2), 1))*INDIRECT(ADDRESS(ROW()+(0), COLUMN()+(-1), 1)), 2)</f>
        <v>0.2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0.017</v>
      </c>
      <c r="G14" s="14">
        <v>7.41</v>
      </c>
      <c r="H14" s="14">
        <f ca="1">ROUND(INDIRECT(ADDRESS(ROW()+(0), COLUMN()+(-2), 1))*INDIRECT(ADDRESS(ROW()+(0), COLUMN()+(-1), 1)), 2)</f>
        <v>0.13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0.33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2.77</v>
      </c>
      <c r="H17" s="14">
        <f ca="1">ROUND(INDIRECT(ADDRESS(ROW()+(0), COLUMN()+(-2), 1))*INDIRECT(ADDRESS(ROW()+(0), COLUMN()+(-1), 1))/100, 2)</f>
        <v>0.06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2.83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