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<sst xmlns="http://schemas.openxmlformats.org/spreadsheetml/2006/main" count="26" uniqueCount="26">
  <si>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</si>
  <si>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DLP300</t>
  </si>
  <si>
    <t xml:space="preserve">Ud</t>
  </si>
  <si>
    <t xml:space="preserve">Desmontaje de puerta de garaje.</t>
  </si>
  <si>
    <r>
      <rPr>
        <sz val="8.25"/>
        <color rgb="FF000000"/>
        <rFont val="Arial"/>
        <family val="2"/>
      </rPr>
      <t xml:space="preserve">Desmontaje de puerta de garaje seccional de 5 a 7 m² de superficie, con medios manuales, sin deteriorar los elementos constructivos a los que está sujeta, y carga manual sobre camión o contenedor. El precio incluye el desmontaje de los mecanismos y de los accesorios.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</si>
  <si>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</si>
  <si>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</si>
  <si>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</si>
  <si>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</si>
  <si>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</si>
  <si>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</si>
  <si>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</si>
  <si>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mo018</t>
  </si>
  <si>
    <t xml:space="preserve">h</t>
  </si>
  <si>
    <t xml:space="preserve">Cerrajero.</t>
  </si>
  <si>
    <t xml:space="preserve">mo059</t>
  </si>
  <si>
    <t xml:space="preserve">h</t>
  </si>
  <si>
    <t xml:space="preserve">Ayudante cerrajero.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</si>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</sst>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3.74" customWidth="1"/>
    <col min="4" max="4" width="18.53" customWidth="1"/>
    <col min="5" max="5" width="28.73" customWidth="1"/>
    <col min="6" max="6" width="22.61" customWidth="1"/>
    <col min="7" max="7" width="22.10" customWidth="1"/>
    <col min="8" max="8" width="18.7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0.581</v>
      </c>
      <c r="G10" s="12">
        <v>11.26</v>
      </c>
      <c r="H10" s="12">
        <f ca="1">ROUND(INDIRECT(ADDRESS(ROW()+(0), COLUMN()+(-2), 1))*INDIRECT(ADDRESS(ROW()+(0), COLUMN()+(-1), 1)), 2)</f>
        <v>6.54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0.581</v>
      </c>
      <c r="G11" s="12">
        <v>7.14</v>
      </c>
      <c r="H11" s="12">
        <f ca="1">ROUND(INDIRECT(ADDRESS(ROW()+(0), COLUMN()+(-2), 1))*INDIRECT(ADDRESS(ROW()+(0), COLUMN()+(-1), 1)), 2)</f>
        <v>4.15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0.323</v>
      </c>
      <c r="G12" s="14">
        <v>6.85</v>
      </c>
      <c r="H12" s="14">
        <f ca="1">ROUND(INDIRECT(ADDRESS(ROW()+(0), COLUMN()+(-2), 1))*INDIRECT(ADDRESS(ROW()+(0), COLUMN()+(-1), 1)), 2)</f>
        <v>2.21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12.9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9"/>
      <c r="B15" s="19"/>
      <c r="C15" s="19"/>
      <c r="D15" s="20" t="s">
        <v>23</v>
      </c>
      <c r="E15" s="19" t="s">
        <v>24</v>
      </c>
      <c r="F15" s="13">
        <v>2</v>
      </c>
      <c r="G15" s="14">
        <f ca="1">ROUND(SUM(INDIRECT(ADDRESS(ROW()+(-2), COLUMN()+(1), 1)),INDIRECT(ADDRESS(ROW()+(-7), COLUMN()+(1), 1))), 2)</f>
        <v>12.9</v>
      </c>
      <c r="H15" s="14">
        <f ca="1">ROUND(INDIRECT(ADDRESS(ROW()+(0), COLUMN()+(-2), 1))*INDIRECT(ADDRESS(ROW()+(0), COLUMN()+(-1), 1))/100, 2)</f>
        <v>0.26</v>
      </c>
    </row>
    <row r="16" spans="1:8" ht="13.50" thickBot="1" customHeight="1">
      <c r="A16" s="8"/>
      <c r="B16" s="8"/>
      <c r="C16" s="8"/>
      <c r="D16" s="8"/>
      <c r="E16" s="8"/>
      <c r="F16" s="21" t="s">
        <v>25</v>
      </c>
      <c r="G16" s="21"/>
      <c r="H16" s="22">
        <f ca="1">ROUND(SUM(INDIRECT(ADDRESS(ROW()+(-1), COLUMN()+(0), 1)),INDIRECT(ADDRESS(ROW()+(-3), COLUMN()+(0), 1)),INDIRECT(ADDRESS(ROW()+(-8), COLUMN()+(0), 1))), 2)</f>
        <v>13.16</v>
      </c>
    </row>
  </sheetData>
  <mergeCells count="1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</mergeCells>
  <pageMargins left="0.147638" right="0.147638" top="0.206693" bottom="0.206693" header="0.0" footer="0.0"/>
  <pageSetup paperSize="9" orientation="portrait"/>
  <rowBreaks count="0" manualBreakCount="0">
    </rowBreaks>
</worksheet>
</file>