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<sst xmlns="http://schemas.openxmlformats.org/spreadsheetml/2006/main" count="37" uniqueCount="37">
  <si>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</si>
  <si>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DEH020</t>
  </si>
  <si>
    <t xml:space="preserve">m²</t>
  </si>
  <si>
    <t xml:space="preserve">Demolición de losa de hormigón armado, con medios manuales.</t>
  </si>
  <si>
    <r>
      <rPr>
        <sz val="8.25"/>
        <color rgb="FF000000"/>
        <rFont val="Arial"/>
        <family val="2"/>
      </rPr>
      <t xml:space="preserve">Demolición de losa maciza de hormigón armado de 24 a 25 cm de canto total, con medios manuales, martillo neumático y equipo de oxicorte, previo levantado del piso y su base, y carga manual sobre camión o contenedor. El precio no incluye el levantado del piso.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</si>
  <si>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</si>
  <si>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</si>
  <si>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</si>
  <si>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</si>
  <si>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</si>
  <si>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</si>
  <si>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maquinaria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</si>
  <si>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</si>
  <si>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</si>
  <si>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</si>
  <si>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</si>
  <si>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</si>
  <si>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</si>
  <si>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</si>
  <si>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</si>
  <si>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</si>
  <si>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 y maquinaria:</t>
  </si>
  <si>
    <t xml:space="preserve">Mano de obra</t>
  </si>
  <si>
    <t xml:space="preserve">mo019</t>
  </si>
  <si>
    <t xml:space="preserve">h</t>
  </si>
  <si>
    <t xml:space="preserve">Maestro soldador.</t>
  </si>
  <si>
    <t xml:space="preserve">mo112</t>
  </si>
  <si>
    <t xml:space="preserve">h</t>
  </si>
  <si>
    <t xml:space="preserve">Peón especializado.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</si>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</sst>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10" customWidth="1"/>
    <col min="3" max="3" width="1.19" customWidth="1"/>
    <col min="4" max="4" width="7.14" customWidth="1"/>
    <col min="5" max="5" width="68.34" customWidth="1"/>
    <col min="6" max="6" width="15.47" customWidth="1"/>
    <col min="7" max="7" width="14.79" customWidth="1"/>
    <col min="8" max="8" width="8.6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1.159</v>
      </c>
      <c r="G10" s="12">
        <v>5.01</v>
      </c>
      <c r="H10" s="12">
        <f ca="1">ROUND(INDIRECT(ADDRESS(ROW()+(0), COLUMN()+(-2), 1))*INDIRECT(ADDRESS(ROW()+(0), COLUMN()+(-1), 1)), 2)</f>
        <v>5.81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0.58</v>
      </c>
      <c r="G11" s="12">
        <v>8.5</v>
      </c>
      <c r="H11" s="12">
        <f ca="1">ROUND(INDIRECT(ADDRESS(ROW()+(0), COLUMN()+(-2), 1))*INDIRECT(ADDRESS(ROW()+(0), COLUMN()+(-1), 1)), 2)</f>
        <v>4.93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0.348</v>
      </c>
      <c r="G12" s="14">
        <v>9.05</v>
      </c>
      <c r="H12" s="14">
        <f ca="1">ROUND(INDIRECT(ADDRESS(ROW()+(0), COLUMN()+(-2), 1))*INDIRECT(ADDRESS(ROW()+(0), COLUMN()+(-1), 1)), 2)</f>
        <v>3.15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13.89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0.417</v>
      </c>
      <c r="G15" s="12">
        <v>11.26</v>
      </c>
      <c r="H15" s="12">
        <f ca="1">ROUND(INDIRECT(ADDRESS(ROW()+(0), COLUMN()+(-2), 1))*INDIRECT(ADDRESS(ROW()+(0), COLUMN()+(-1), 1)), 2)</f>
        <v>4.7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1.391</v>
      </c>
      <c r="G16" s="12">
        <v>6.97</v>
      </c>
      <c r="H16" s="12">
        <f ca="1">ROUND(INDIRECT(ADDRESS(ROW()+(0), COLUMN()+(-2), 1))*INDIRECT(ADDRESS(ROW()+(0), COLUMN()+(-1), 1)), 2)</f>
        <v>9.7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1.043</v>
      </c>
      <c r="G17" s="14">
        <v>6.85</v>
      </c>
      <c r="H17" s="14">
        <f ca="1">ROUND(INDIRECT(ADDRESS(ROW()+(0), COLUMN()+(-2), 1))*INDIRECT(ADDRESS(ROW()+(0), COLUMN()+(-1), 1)), 2)</f>
        <v>7.14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1)),INDIRECT(ADDRESS(ROW()+(-3), COLUMN()+(0), 1))), 2)</f>
        <v>21.54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1)),INDIRECT(ADDRESS(ROW()+(-7), COLUMN()+(1), 1))), 2)</f>
        <v>35.43</v>
      </c>
      <c r="H20" s="14">
        <f ca="1">ROUND(INDIRECT(ADDRESS(ROW()+(0), COLUMN()+(-2), 1))*INDIRECT(ADDRESS(ROW()+(0), COLUMN()+(-1), 1))/100, 2)</f>
        <v>0.71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1)),INDIRECT(ADDRESS(ROW()+(-8), COLUMN()+(0), 1))), 2)</f>
        <v>36.14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