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<sst xmlns="http://schemas.openxmlformats.org/spreadsheetml/2006/main" count="31" uniqueCount="31">
  <si>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</si>
  <si>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DEF040</t>
  </si>
  <si>
    <t xml:space="preserve">m³</t>
  </si>
  <si>
    <t xml:space="preserve">Demolición de muro de mampostería.</t>
  </si>
  <si>
    <r>
      <rPr>
        <sz val="8.25"/>
        <color rgb="FF000000"/>
        <rFont val="Arial"/>
        <family val="2"/>
      </rPr>
      <t xml:space="preserve">Demolición de muro de mampostería de ladrillo cerámico perforado, revestida, con martillo neumático, y carga manual sobre camión o contenedor. El precio incluye la demolición del revestimiento.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</si>
  <si>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</si>
  <si>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</si>
  <si>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</si>
  <si>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</si>
  <si>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</si>
  <si>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</si>
  <si>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 y maquinaria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</si>
  <si>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</si>
  <si>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</si>
  <si>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</si>
  <si>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</si>
  <si>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</si>
  <si>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</si>
  <si>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Subtotal equipo y maquinaria:</t>
  </si>
  <si>
    <t xml:space="preserve">Mano de obra</t>
  </si>
  <si>
    <t xml:space="preserve">mo112</t>
  </si>
  <si>
    <t xml:space="preserve">h</t>
  </si>
  <si>
    <t xml:space="preserve">Peón especializado.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</si>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</sst>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3.06" customWidth="1"/>
    <col min="4" max="4" width="12.41" customWidth="1"/>
    <col min="5" max="5" width="47.09" customWidth="1"/>
    <col min="6" max="6" width="19.72" customWidth="1"/>
    <col min="7" max="7" width="18.70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0.974</v>
      </c>
      <c r="G10" s="12">
        <v>5.01</v>
      </c>
      <c r="H10" s="12">
        <f ca="1">ROUND(INDIRECT(ADDRESS(ROW()+(0), COLUMN()+(-2), 1))*INDIRECT(ADDRESS(ROW()+(0), COLUMN()+(-1), 1)), 2)</f>
        <v>4.88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0.487</v>
      </c>
      <c r="G11" s="14">
        <v>8.5</v>
      </c>
      <c r="H11" s="14">
        <f ca="1">ROUND(INDIRECT(ADDRESS(ROW()+(0), COLUMN()+(-2), 1))*INDIRECT(ADDRESS(ROW()+(0), COLUMN()+(-1), 1)), 2)</f>
        <v>4.14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9.02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2.117</v>
      </c>
      <c r="G14" s="12">
        <v>6.67</v>
      </c>
      <c r="H14" s="12">
        <f ca="1">ROUND(INDIRECT(ADDRESS(ROW()+(0), COLUMN()+(-2), 1))*INDIRECT(ADDRESS(ROW()+(0), COLUMN()+(-1), 1)), 2)</f>
        <v>14.12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1.898</v>
      </c>
      <c r="G15" s="14">
        <v>6.56</v>
      </c>
      <c r="H15" s="14">
        <f ca="1">ROUND(INDIRECT(ADDRESS(ROW()+(0), COLUMN()+(-2), 1))*INDIRECT(ADDRESS(ROW()+(0), COLUMN()+(-1), 1)), 2)</f>
        <v>12.45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26.57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35.59</v>
      </c>
      <c r="H18" s="14">
        <f ca="1">ROUND(INDIRECT(ADDRESS(ROW()+(0), COLUMN()+(-2), 1))*INDIRECT(ADDRESS(ROW()+(0), COLUMN()+(-1), 1))/100, 2)</f>
        <v>0.71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36.3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