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<sst xmlns="http://schemas.openxmlformats.org/spreadsheetml/2006/main" count="52" uniqueCount="52">
  <si>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</si>
  <si>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CSZ015</t>
  </si>
  <si>
    <t xml:space="preserve">m³</t>
  </si>
  <si>
    <t xml:space="preserve">Zapata de cimentación de hormigón simple.</t>
  </si>
  <si>
    <r>
      <rPr>
        <sz val="8.25"/>
        <color rgb="FF000000"/>
        <rFont val="Arial"/>
        <family val="2"/>
      </rPr>
      <t xml:space="preserve">Zapata de cimentación de hormigón simple, realizada con hormigón f'c=170 kg/cm² (17 MPa), clase de exposición F0 S0 P0 C0, tamaño máximo del agregado 19 mm, consistencia blanda, preparado en obra y vaciado con medios manuales.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</si>
  <si>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</si>
  <si>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</si>
  <si>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</si>
  <si>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</si>
  <si>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</si>
  <si>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</si>
  <si>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</si>
  <si>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</si>
  <si>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</si>
  <si>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</si>
  <si>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</si>
  <si>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</si>
  <si>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</si>
  <si>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mt01arg001ci</t>
  </si>
  <si>
    <t xml:space="preserve">m³</t>
  </si>
  <si>
    <t xml:space="preserve">Agregado grueso homogeneizado, de tamaño máximo 19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</si>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</sst>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01" customWidth="1"/>
    <col min="4" max="4" width="63.07" customWidth="1"/>
    <col min="5" max="5" width="16.83" customWidth="1"/>
    <col min="6" max="6" width="14.7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0.235</v>
      </c>
      <c r="F10" s="12">
        <v>1.84</v>
      </c>
      <c r="G10" s="12">
        <f ca="1">ROUND(INDIRECT(ADDRESS(ROW()+(0), COLUMN()+(-2), 1))*INDIRECT(ADDRESS(ROW()+(0), COLUMN()+(-1), 1)), 2)</f>
        <v>0.43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0.485</v>
      </c>
      <c r="F11" s="12">
        <v>8.15</v>
      </c>
      <c r="G11" s="12">
        <f ca="1">ROUND(INDIRECT(ADDRESS(ROW()+(0), COLUMN()+(-2), 1))*INDIRECT(ADDRESS(ROW()+(0), COLUMN()+(-1), 1)), 2)</f>
        <v>3.95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0.849</v>
      </c>
      <c r="F12" s="12">
        <v>12.63</v>
      </c>
      <c r="G12" s="12">
        <f ca="1">ROUND(INDIRECT(ADDRESS(ROW()+(0), COLUMN()+(-2), 1))*INDIRECT(ADDRESS(ROW()+(0), COLUMN()+(-1), 1)), 2)</f>
        <v>10.72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378.4</v>
      </c>
      <c r="F13" s="12">
        <v>0.17</v>
      </c>
      <c r="G13" s="12">
        <f ca="1">ROUND(INDIRECT(ADDRESS(ROW()+(0), COLUMN()+(-2), 1))*INDIRECT(ADDRESS(ROW()+(0), COLUMN()+(-1), 1)), 2)</f>
        <v>64.33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1.892</v>
      </c>
      <c r="F14" s="14">
        <v>2.74</v>
      </c>
      <c r="G14" s="14">
        <f ca="1">ROUND(INDIRECT(ADDRESS(ROW()+(0), COLUMN()+(-2), 1))*INDIRECT(ADDRESS(ROW()+(0), COLUMN()+(-1), 1)), 2)</f>
        <v>5.18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84.61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0.765</v>
      </c>
      <c r="F17" s="14">
        <v>3.78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2.89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0.067</v>
      </c>
      <c r="F20" s="12">
        <v>11.07</v>
      </c>
      <c r="G20" s="12">
        <f ca="1">ROUND(INDIRECT(ADDRESS(ROW()+(0), COLUMN()+(-2), 1))*INDIRECT(ADDRESS(ROW()+(0), COLUMN()+(-1), 1)), 2)</f>
        <v>0.74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0.333</v>
      </c>
      <c r="F21" s="12">
        <v>7.09</v>
      </c>
      <c r="G21" s="12">
        <f ca="1">ROUND(INDIRECT(ADDRESS(ROW()+(0), COLUMN()+(-2), 1))*INDIRECT(ADDRESS(ROW()+(0), COLUMN()+(-1), 1)), 2)</f>
        <v>2.36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1.4</v>
      </c>
      <c r="F22" s="12">
        <v>6.56</v>
      </c>
      <c r="G22" s="12">
        <f ca="1">ROUND(INDIRECT(ADDRESS(ROW()+(0), COLUMN()+(-2), 1))*INDIRECT(ADDRESS(ROW()+(0), COLUMN()+(-1), 1)), 2)</f>
        <v>9.18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1.466</v>
      </c>
      <c r="F23" s="14">
        <v>6.67</v>
      </c>
      <c r="G23" s="14">
        <f ca="1">ROUND(INDIRECT(ADDRESS(ROW()+(0), COLUMN()+(-2), 1))*INDIRECT(ADDRESS(ROW()+(0), COLUMN()+(-1), 1)), 2)</f>
        <v>9.78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22.06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109.56</v>
      </c>
      <c r="G26" s="14">
        <f ca="1">ROUND(INDIRECT(ADDRESS(ROW()+(0), COLUMN()+(-2), 1))*INDIRECT(ADDRESS(ROW()+(0), COLUMN()+(-1), 1))/100, 2)</f>
        <v>2.19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111.75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