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<sst xmlns="http://schemas.openxmlformats.org/spreadsheetml/2006/main" count="52" uniqueCount="52">
  <si>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</si>
  <si>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CSA020</t>
  </si>
  <si>
    <t xml:space="preserve">m³</t>
  </si>
  <si>
    <t xml:space="preserve">Sobre cimiento de hormigón ciclópeo sobre zapata corrida.</t>
  </si>
  <si>
    <r>
      <rPr>
        <sz val="8.25"/>
        <color rgb="FF000000"/>
        <rFont val="Arial"/>
        <family val="2"/>
      </rPr>
      <t xml:space="preserve">Sobre cimiento de hormigón ciclópeo sobre zapata corrida, realizada con hormigón f'c=170 kg/cm² (17 MPa), clase de exposición F0 S0 P0 C0, tamaño máximo del agregado 25 mm, consistencia blanda, preparado en obra y vaciado con medios manuales (60% de volumen) y piedra bola de 15 a 30 cm de diámetro (40% de volumen), para el apoyo de muro de mampostería. El precio no incluye el encofrado.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</si>
  <si>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</si>
  <si>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</si>
  <si>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</si>
  <si>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</si>
  <si>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</si>
  <si>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</si>
  <si>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</si>
  <si>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</si>
  <si>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</si>
  <si>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</si>
  <si>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</si>
  <si>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</si>
  <si>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</si>
  <si>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mt01arg001co</t>
  </si>
  <si>
    <t xml:space="preserve">m³</t>
  </si>
  <si>
    <t xml:space="preserve">Agregado grueso homogeneizado, de tamaño máximo 25 mm.</t>
  </si>
  <si>
    <t xml:space="preserve">mt08cem000c</t>
  </si>
  <si>
    <t xml:space="preserve">kg</t>
  </si>
  <si>
    <t xml:space="preserve">Cemento gris en sacos.</t>
  </si>
  <si>
    <t xml:space="preserve">mt01arg100b</t>
  </si>
  <si>
    <t xml:space="preserve">m³</t>
  </si>
  <si>
    <t xml:space="preserve">Piedra bola de 15 a 30 cm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</si>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</sst>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10.71" customWidth="1"/>
    <col min="5" max="5" width="55.08" customWidth="1"/>
    <col min="6" max="6" width="18.36" customWidth="1"/>
    <col min="7" max="7" width="16.32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1.84</v>
      </c>
      <c r="H10" s="12">
        <f ca="1">ROUND(INDIRECT(ADDRESS(ROW()+(0), COLUMN()+(-2), 1))*INDIRECT(ADDRESS(ROW()+(0), COLUMN()+(-1), 1)), 2)</f>
        <v>0.25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0.294</v>
      </c>
      <c r="G11" s="12">
        <v>8.15</v>
      </c>
      <c r="H11" s="12">
        <f ca="1">ROUND(INDIRECT(ADDRESS(ROW()+(0), COLUMN()+(-2), 1))*INDIRECT(ADDRESS(ROW()+(0), COLUMN()+(-1), 1)), 2)</f>
        <v>2.4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0.515</v>
      </c>
      <c r="G12" s="12">
        <v>11.68</v>
      </c>
      <c r="H12" s="12">
        <f ca="1">ROUND(INDIRECT(ADDRESS(ROW()+(0), COLUMN()+(-2), 1))*INDIRECT(ADDRESS(ROW()+(0), COLUMN()+(-1), 1)), 2)</f>
        <v>6.02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221.818</v>
      </c>
      <c r="G13" s="12">
        <v>0.17</v>
      </c>
      <c r="H13" s="12">
        <f ca="1">ROUND(INDIRECT(ADDRESS(ROW()+(0), COLUMN()+(-2), 1))*INDIRECT(ADDRESS(ROW()+(0), COLUMN()+(-1), 1)), 2)</f>
        <v>37.71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0.4</v>
      </c>
      <c r="G14" s="14">
        <v>26.54</v>
      </c>
      <c r="H14" s="14">
        <f ca="1">ROUND(INDIRECT(ADDRESS(ROW()+(0), COLUMN()+(-2), 1))*INDIRECT(ADDRESS(ROW()+(0), COLUMN()+(-1), 1)), 2)</f>
        <v>10.62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0.459</v>
      </c>
      <c r="G17" s="14">
        <v>3.78</v>
      </c>
      <c r="H17" s="14">
        <f ca="1">ROUND(INDIRECT(ADDRESS(ROW()+(0), COLUMN()+(-2), 1))*INDIRECT(ADDRESS(ROW()+(0), COLUMN()+(-1), 1)), 2)</f>
        <v>1.74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1.74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0.152</v>
      </c>
      <c r="G20" s="12">
        <v>11.07</v>
      </c>
      <c r="H20" s="12">
        <f ca="1">ROUND(INDIRECT(ADDRESS(ROW()+(0), COLUMN()+(-2), 1))*INDIRECT(ADDRESS(ROW()+(0), COLUMN()+(-1), 1)), 2)</f>
        <v>1.68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0.152</v>
      </c>
      <c r="G21" s="12">
        <v>7.09</v>
      </c>
      <c r="H21" s="12">
        <f ca="1">ROUND(INDIRECT(ADDRESS(ROW()+(0), COLUMN()+(-2), 1))*INDIRECT(ADDRESS(ROW()+(0), COLUMN()+(-1), 1)), 2)</f>
        <v>1.08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2.666</v>
      </c>
      <c r="G22" s="12">
        <v>6.56</v>
      </c>
      <c r="H22" s="12">
        <f ca="1">ROUND(INDIRECT(ADDRESS(ROW()+(0), COLUMN()+(-2), 1))*INDIRECT(ADDRESS(ROW()+(0), COLUMN()+(-1), 1)), 2)</f>
        <v>17.49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1.519</v>
      </c>
      <c r="G23" s="14">
        <v>6.67</v>
      </c>
      <c r="H23" s="14">
        <f ca="1">ROUND(INDIRECT(ADDRESS(ROW()+(0), COLUMN()+(-2), 1))*INDIRECT(ADDRESS(ROW()+(0), COLUMN()+(-1), 1)), 2)</f>
        <v>10.13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30.38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89.12</v>
      </c>
      <c r="H26" s="14">
        <f ca="1">ROUND(INDIRECT(ADDRESS(ROW()+(0), COLUMN()+(-2), 1))*INDIRECT(ADDRESS(ROW()+(0), COLUMN()+(-1), 1))/100, 2)</f>
        <v>1.78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90.9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