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<sst xmlns="http://schemas.openxmlformats.org/spreadsheetml/2006/main" count="67" uniqueCount="67">
  <si>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</si>
  <si>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CAV010</t>
  </si>
  <si>
    <t xml:space="preserve">m³</t>
  </si>
  <si>
    <t xml:space="preserve">Cadena de cimentación.</t>
  </si>
  <si>
    <r>
      <rPr>
        <sz val="8.25"/>
        <color rgb="FF000000"/>
        <rFont val="Arial"/>
        <family val="2"/>
      </rPr>
      <t xml:space="preserve">Cadena de amarre de hormigón armado, realizada con hormigón f'c=210 kg/cm² (21 MPa), clase de exposición F0 S0 P0 C0, tamaño máximo del agregado 12,5 mm, consistencia blanda, preparado en obra, y vaciado con medios manuales, y acero Grado 60 (fy=4200 kg/cm²), con una cuantía aproximada de 60 kg/m³. Incluso alambre de atar, y separadores. El precio incluye el figurado del acero (corte y doblado) en el taller de fabricación,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</si>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</sst>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0.18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63</v>
      </c>
      <c r="G11" s="12">
        <v>1.45</v>
      </c>
      <c r="H11" s="12">
        <f ca="1">ROUND(INDIRECT(ADDRESS(ROW()+(0), COLUMN()+(-2), 1))*INDIRECT(ADDRESS(ROW()+(0), COLUMN()+(-1), 1)), 2)</f>
        <v>91.35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1.84</v>
      </c>
      <c r="H12" s="12">
        <f ca="1">ROUND(INDIRECT(ADDRESS(ROW()+(0), COLUMN()+(-2), 1))*INDIRECT(ADDRESS(ROW()+(0), COLUMN()+(-1), 1)), 2)</f>
        <v>1.32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0.252</v>
      </c>
      <c r="G13" s="12">
        <v>1.84</v>
      </c>
      <c r="H13" s="12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0.574</v>
      </c>
      <c r="G14" s="12">
        <v>8.15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0.574</v>
      </c>
      <c r="G15" s="12">
        <v>13.58</v>
      </c>
      <c r="H15" s="12">
        <f ca="1">ROUND(INDIRECT(ADDRESS(ROW()+(0), COLUMN()+(-2), 1))*INDIRECT(ADDRESS(ROW()+(0), COLUMN()+(-1), 1)), 2)</f>
        <v>7.79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449.434</v>
      </c>
      <c r="G16" s="12">
        <v>0.17</v>
      </c>
      <c r="H16" s="12">
        <f ca="1">ROUND(INDIRECT(ADDRESS(ROW()+(0), COLUMN()+(-2), 1))*INDIRECT(ADDRESS(ROW()+(0), COLUMN()+(-1), 1)), 2)</f>
        <v>76.4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2.247</v>
      </c>
      <c r="G17" s="14">
        <v>2.74</v>
      </c>
      <c r="H17" s="14">
        <f ca="1">ROUND(INDIRECT(ADDRESS(ROW()+(0), COLUMN()+(-2), 1))*INDIRECT(ADDRESS(ROW()+(0), COLUMN()+(-1), 1)), 2)</f>
        <v>6.16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189.96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</v>
      </c>
      <c r="G20" s="14">
        <v>3.78</v>
      </c>
      <c r="H20" s="14">
        <f ca="1">ROUND(INDIRECT(ADDRESS(ROW()+(0), COLUMN()+(-2), 1))*INDIRECT(ADDRESS(ROW()+(0), COLUMN()+(-1), 1)), 2)</f>
        <v>2.76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0.512</v>
      </c>
      <c r="G23" s="12">
        <v>11.07</v>
      </c>
      <c r="H23" s="12">
        <f ca="1">ROUND(INDIRECT(ADDRESS(ROW()+(0), COLUMN()+(-2), 1))*INDIRECT(ADDRESS(ROW()+(0), COLUMN()+(-1), 1)), 2)</f>
        <v>5.67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0.576</v>
      </c>
      <c r="G24" s="12">
        <v>7.09</v>
      </c>
      <c r="H24" s="12">
        <f ca="1">ROUND(INDIRECT(ADDRESS(ROW()+(0), COLUMN()+(-2), 1))*INDIRECT(ADDRESS(ROW()+(0), COLUMN()+(-1), 1)), 2)</f>
        <v>4.08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</v>
      </c>
      <c r="G25" s="12">
        <v>6.56</v>
      </c>
      <c r="H25" s="12">
        <f ca="1">ROUND(INDIRECT(ADDRESS(ROW()+(0), COLUMN()+(-2), 1))*INDIRECT(ADDRESS(ROW()+(0), COLUMN()+(-1), 1)), 2)</f>
        <v>9.18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1.466</v>
      </c>
      <c r="G26" s="12">
        <v>6.67</v>
      </c>
      <c r="H26" s="12">
        <f ca="1">ROUND(INDIRECT(ADDRESS(ROW()+(0), COLUMN()+(-2), 1))*INDIRECT(ADDRESS(ROW()+(0), COLUMN()+(-1), 1)), 2)</f>
        <v>9.78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0.093</v>
      </c>
      <c r="G27" s="12">
        <v>11.07</v>
      </c>
      <c r="H27" s="12">
        <f ca="1">ROUND(INDIRECT(ADDRESS(ROW()+(0), COLUMN()+(-2), 1))*INDIRECT(ADDRESS(ROW()+(0), COLUMN()+(-1), 1)), 2)</f>
        <v>1.03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0.373</v>
      </c>
      <c r="G28" s="14">
        <v>7.09</v>
      </c>
      <c r="H28" s="14">
        <f ca="1">ROUND(INDIRECT(ADDRESS(ROW()+(0), COLUMN()+(-2), 1))*INDIRECT(ADDRESS(ROW()+(0), COLUMN()+(-1), 1)), 2)</f>
        <v>2.64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225.1</v>
      </c>
      <c r="H31" s="14">
        <f ca="1">ROUND(INDIRECT(ADDRESS(ROW()+(0), COLUMN()+(-2), 1))*INDIRECT(ADDRESS(ROW()+(0), COLUMN()+(-1), 1))/100, 2)</f>
        <v>4.5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229.6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