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<sst xmlns="http://schemas.openxmlformats.org/spreadsheetml/2006/main" count="37" uniqueCount="37">
  <si>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</si>
  <si>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</si>
  <si>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</si>
  <si>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</si>
  <si>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materiales arqueológicos documentados, con un grado de complejidad medio,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</si>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</sst>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</v>
      </c>
      <c r="G10" s="12">
        <v>857.98</v>
      </c>
      <c r="H10" s="12">
        <f ca="1">ROUND(INDIRECT(ADDRESS(ROW()+(0), COLUMN()+(-2), 1))*INDIRECT(ADDRESS(ROW()+(0), COLUMN()+(-1), 1)), 2)</f>
        <v>68.64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0.075</v>
      </c>
      <c r="G11" s="14">
        <v>1233.36</v>
      </c>
      <c r="H11" s="14">
        <f ca="1">ROUND(INDIRECT(ADDRESS(ROW()+(0), COLUMN()+(-2), 1))*INDIRECT(ADDRESS(ROW()+(0), COLUMN()+(-1), 1)), 2)</f>
        <v>92.5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11.298</v>
      </c>
      <c r="G14" s="12">
        <v>8.9</v>
      </c>
      <c r="H14" s="12">
        <f ca="1">ROUND(INDIRECT(ADDRESS(ROW()+(0), COLUMN()+(-2), 1))*INDIRECT(ADDRESS(ROW()+(0), COLUMN()+(-1), 1)), 2)</f>
        <v>100.55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11.298</v>
      </c>
      <c r="G15" s="12">
        <v>5.59</v>
      </c>
      <c r="H15" s="12">
        <f ca="1">ROUND(INDIRECT(ADDRESS(ROW()+(0), COLUMN()+(-2), 1))*INDIRECT(ADDRESS(ROW()+(0), COLUMN()+(-1), 1)), 2)</f>
        <v>63.16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11.298</v>
      </c>
      <c r="G16" s="12">
        <v>4.49</v>
      </c>
      <c r="H16" s="12">
        <f ca="1">ROUND(INDIRECT(ADDRESS(ROW()+(0), COLUMN()+(-2), 1))*INDIRECT(ADDRESS(ROW()+(0), COLUMN()+(-1), 1)), 2)</f>
        <v>50.73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11.298</v>
      </c>
      <c r="G17" s="14">
        <v>4.42</v>
      </c>
      <c r="H17" s="14">
        <f ca="1">ROUND(INDIRECT(ADDRESS(ROW()+(0), COLUMN()+(-2), 1))*INDIRECT(ADDRESS(ROW()+(0), COLUMN()+(-1), 1)), 2)</f>
        <v>49.94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264.38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425.52</v>
      </c>
      <c r="H20" s="14">
        <f ca="1">ROUND(INDIRECT(ADDRESS(ROW()+(0), COLUMN()+(-2), 1))*INDIRECT(ADDRESS(ROW()+(0), COLUMN()+(-1), 1))/100, 2)</f>
        <v>8.51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434.03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