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<sst xmlns="http://schemas.openxmlformats.org/spreadsheetml/2006/main" count="34" uniqueCount="34">
  <si>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</si>
  <si>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0GE030</t>
  </si>
  <si>
    <t xml:space="preserve">m³</t>
  </si>
  <si>
    <t xml:space="preserve">Cata arqueológica.</t>
  </si>
  <si>
    <r>
      <rPr>
        <sz val="8.25"/>
        <color rgb="FF000000"/>
        <rFont val="Arial"/>
        <family val="2"/>
      </rPr>
      <t xml:space="preserve">Cata arqueológica, en los muros, para el estudio de las estratigrafías verticales del edificio, con medios manuales, con la finalidad de determinar la evolución de las diferentes estructuras ejecutadas a lo largo de los años, así como las modificaciones sufridas, con la cronología de las mismas.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</si>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</sst>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13.94" customWidth="1"/>
    <col min="5" max="5" width="45.39" customWidth="1"/>
    <col min="6" max="6" width="17.34" customWidth="1"/>
    <col min="7" max="7" width="19.2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1169.98</v>
      </c>
      <c r="H10" s="12">
        <f ca="1">ROUND(INDIRECT(ADDRESS(ROW()+(0), COLUMN()+(-2), 1))*INDIRECT(ADDRESS(ROW()+(0), COLUMN()+(-1), 1)), 2)</f>
        <v>29.25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1681.85</v>
      </c>
      <c r="H11" s="14">
        <f ca="1">ROUND(INDIRECT(ADDRESS(ROW()+(0), COLUMN()+(-2), 1))*INDIRECT(ADDRESS(ROW()+(0), COLUMN()+(-1), 1)), 2)</f>
        <v>84.09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4.665</v>
      </c>
      <c r="G14" s="12">
        <v>15.04</v>
      </c>
      <c r="H14" s="12">
        <f ca="1">ROUND(INDIRECT(ADDRESS(ROW()+(0), COLUMN()+(-2), 1))*INDIRECT(ADDRESS(ROW()+(0), COLUMN()+(-1), 1)), 2)</f>
        <v>70.16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4.665</v>
      </c>
      <c r="G15" s="12">
        <v>8.37</v>
      </c>
      <c r="H15" s="12">
        <f ca="1">ROUND(INDIRECT(ADDRESS(ROW()+(0), COLUMN()+(-2), 1))*INDIRECT(ADDRESS(ROW()+(0), COLUMN()+(-1), 1)), 2)</f>
        <v>39.05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4.665</v>
      </c>
      <c r="G16" s="14">
        <v>6.48</v>
      </c>
      <c r="H16" s="14">
        <f ca="1">ROUND(INDIRECT(ADDRESS(ROW()+(0), COLUMN()+(-2), 1))*INDIRECT(ADDRESS(ROW()+(0), COLUMN()+(-1), 1)), 2)</f>
        <v>30.23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139.44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252.78</v>
      </c>
      <c r="H19" s="14">
        <f ca="1">ROUND(INDIRECT(ADDRESS(ROW()+(0), COLUMN()+(-2), 1))*INDIRECT(ADDRESS(ROW()+(0), COLUMN()+(-1), 1))/100, 2)</f>
        <v>5.06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257.84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