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<sst xmlns="http://schemas.openxmlformats.org/spreadsheetml/2006/main" count="37" uniqueCount="37">
  <si>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</si>
  <si>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</si>
  <si>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</si>
  <si>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Cata arqueológica.</t>
  </si>
  <si>
    <r>
      <rPr>
        <sz val="8.25"/>
        <color rgb="FF000000"/>
        <rFont val="Arial"/>
        <family val="2"/>
      </rPr>
      <t xml:space="preserve">Cata arqueológica de 1x1x1 m, en el terreno, donde existen yacimientos arqueológicos catalogados, con un grado de complejidad medio,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</si>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</sst>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77" customWidth="1"/>
    <col min="5" max="5" width="45.22" customWidth="1"/>
    <col min="6" max="6" width="17.34" customWidth="1"/>
    <col min="7" max="7" width="18.87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1174.37</v>
      </c>
      <c r="H10" s="12">
        <f ca="1">ROUND(INDIRECT(ADDRESS(ROW()+(0), COLUMN()+(-2), 1))*INDIRECT(ADDRESS(ROW()+(0), COLUMN()+(-1), 1)), 2)</f>
        <v>117.44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1688.16</v>
      </c>
      <c r="H11" s="14">
        <f ca="1">ROUND(INDIRECT(ADDRESS(ROW()+(0), COLUMN()+(-2), 1))*INDIRECT(ADDRESS(ROW()+(0), COLUMN()+(-1), 1)), 2)</f>
        <v>160.38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14.662</v>
      </c>
      <c r="G14" s="12">
        <v>15.48</v>
      </c>
      <c r="H14" s="12">
        <f ca="1">ROUND(INDIRECT(ADDRESS(ROW()+(0), COLUMN()+(-2), 1))*INDIRECT(ADDRESS(ROW()+(0), COLUMN()+(-1), 1)), 2)</f>
        <v>226.97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14.662</v>
      </c>
      <c r="G15" s="12">
        <v>8.62</v>
      </c>
      <c r="H15" s="12">
        <f ca="1">ROUND(INDIRECT(ADDRESS(ROW()+(0), COLUMN()+(-2), 1))*INDIRECT(ADDRESS(ROW()+(0), COLUMN()+(-1), 1)), 2)</f>
        <v>126.39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14.662</v>
      </c>
      <c r="G16" s="12">
        <v>6.67</v>
      </c>
      <c r="H16" s="12">
        <f ca="1">ROUND(INDIRECT(ADDRESS(ROW()+(0), COLUMN()+(-2), 1))*INDIRECT(ADDRESS(ROW()+(0), COLUMN()+(-1), 1)), 2)</f>
        <v>97.8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14.662</v>
      </c>
      <c r="G17" s="14">
        <v>6.56</v>
      </c>
      <c r="H17" s="14">
        <f ca="1">ROUND(INDIRECT(ADDRESS(ROW()+(0), COLUMN()+(-2), 1))*INDIRECT(ADDRESS(ROW()+(0), COLUMN()+(-1), 1)), 2)</f>
        <v>96.18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547.34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825.16</v>
      </c>
      <c r="H20" s="14">
        <f ca="1">ROUND(INDIRECT(ADDRESS(ROW()+(0), COLUMN()+(-2), 1))*INDIRECT(ADDRESS(ROW()+(0), COLUMN()+(-1), 1))/100, 2)</f>
        <v>16.5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841.66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