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<sst xmlns="http://schemas.openxmlformats.org/spreadsheetml/2006/main" count="26" uniqueCount="26">
  <si>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</si>
  <si>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SMA045</t>
  </si>
  <si>
    <t xml:space="preserve">Ud</t>
  </si>
  <si>
    <t xml:space="preserve">Toallero para baño.</t>
  </si>
  <si>
    <r>
      <rPr>
        <sz val="8.25"/>
        <color rgb="FF000000"/>
        <rFont val="Arial"/>
        <family val="2"/>
      </rPr>
      <t xml:space="preserve">Toallero de barra, modelo Simple Public 88043 "PRESTO EQUIP", de acero inoxidable AISI 304, acabado lacado, color blanco, de 430x90 mm. Fijación al soporte con las sujeciones suministradas por el fabricante.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</si>
  <si>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</si>
  <si>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</si>
  <si>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</si>
  <si>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</si>
  <si>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</si>
  <si>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</si>
  <si>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</si>
  <si>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mt31abp061ot</t>
  </si>
  <si>
    <t xml:space="preserve">Ud</t>
  </si>
  <si>
    <t xml:space="preserve">Toallero de barra, modelo Simple Public 88043 "PRESTO EQUIP", de acero inoxidable AISI 304, acabado lacado, color blanco, de 430x90 mm.</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</si>
  <si>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</si>
  <si>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</si>
  <si>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</si>
  <si>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</si>
  <si>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</si>
  <si>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</si>
  <si>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</si>
  <si>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</si>
  <si>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</si>
  <si>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$ 106,31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</si>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</sst>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1.87" customWidth="1"/>
    <col min="4" max="4" width="5.78" customWidth="1"/>
    <col min="5" max="5" width="74.9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57.4</v>
      </c>
      <c r="H10" s="14">
        <f ca="1">ROUND(INDIRECT(ADDRESS(ROW()+(0), COLUMN()+(-2), 1))*INDIRECT(ADDRESS(ROW()+(0), COLUMN()+(-1), 1)), 2)</f>
        <v>57.4</v>
      </c>
    </row>
    <row r="11" spans="1:8" ht="13.50" thickBot="1" customHeight="1">
      <c r="A11" s="15"/>
      <c r="B11" s="15"/>
      <c r="C11" s="15"/>
      <c r="D11" s="15"/>
      <c r="E11" s="15"/>
      <c r="F11" s="9" t="s">
        <v>15</v>
      </c>
      <c r="G11" s="9"/>
      <c r="H11" s="17">
        <f ca="1">ROUND(SUM(INDIRECT(ADDRESS(ROW()+(-1), COLUMN()+(0), 1))), 2)</f>
        <v>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0.224</v>
      </c>
      <c r="G13" s="14">
        <v>6.62</v>
      </c>
      <c r="H13" s="14">
        <f ca="1">ROUND(INDIRECT(ADDRESS(ROW()+(0), COLUMN()+(-2), 1))*INDIRECT(ADDRESS(ROW()+(0), COLUMN()+(-1), 1)), 2)</f>
        <v>1.48</v>
      </c>
    </row>
    <row r="14" spans="1:8" ht="13.50" thickBot="1" customHeight="1">
      <c r="A14" s="15"/>
      <c r="B14" s="15"/>
      <c r="C14" s="15"/>
      <c r="D14" s="15"/>
      <c r="E14" s="15"/>
      <c r="F14" s="9" t="s">
        <v>20</v>
      </c>
      <c r="G14" s="9"/>
      <c r="H14" s="17">
        <f ca="1">ROUND(SUM(INDIRECT(ADDRESS(ROW()+(-1), COLUMN()+(0), 1))), 2)</f>
        <v>1.48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58.88</v>
      </c>
      <c r="H16" s="14">
        <f ca="1">ROUND(INDIRECT(ADDRESS(ROW()+(0), COLUMN()+(-2), 1))*INDIRECT(ADDRESS(ROW()+(0), COLUMN()+(-1), 1))/100, 2)</f>
        <v>1.18</v>
      </c>
    </row>
    <row r="17" spans="1:8" ht="13.50" thickBot="1" customHeight="1">
      <c r="A17" s="21" t="s">
        <v>24</v>
      </c>
      <c r="B17" s="21"/>
      <c r="C17" s="22"/>
      <c r="D17" s="22"/>
      <c r="E17" s="23"/>
      <c r="F17" s="24" t="s">
        <v>25</v>
      </c>
      <c r="G17" s="25"/>
      <c r="H17" s="26">
        <f ca="1">ROUND(SUM(INDIRECT(ADDRESS(ROW()+(-1), COLUMN()+(0), 1)),INDIRECT(ADDRESS(ROW()+(-3), COLUMN()+(0), 1)),INDIRECT(ADDRESS(ROW()+(-6), COLUMN()+(0), 1))), 2)</f>
        <v>60.06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