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<sst xmlns="http://schemas.openxmlformats.org/spreadsheetml/2006/main" count="34" uniqueCount="34">
  <si>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</si>
  <si>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IOR064</t>
  </si>
  <si>
    <t xml:space="preserve">m²</t>
  </si>
  <si>
    <t xml:space="preserve">Protección pasiva contra incendios de elemento estructural, con mortero proyectado. Sistema "PLACO".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</si>
  <si>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3 caras, sistema "PLACO", mediante proyección neumática de mortero Igniver, compuesto por una base de yeso, vermiculita y aditivos especiales, reacción al fuego clase A1, hasta formar un espesor mínimo de 10 mm y conseguir una resistencia al fuego de 15 minutos.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</si>
  <si>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</si>
  <si>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</si>
  <si>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</si>
  <si>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</si>
  <si>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</si>
  <si>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</si>
  <si>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</si>
  <si>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mt09mip010a</t>
  </si>
  <si>
    <t xml:space="preserve">kg</t>
  </si>
  <si>
    <t xml:space="preserve">Mortero Igniver "PLACO", compuesto por una base de yeso, vermiculita y aditivos especiales, reacción al fuego clase A1, para protección pasiva contra el fuego mediante proyección.</t>
  </si>
  <si>
    <t xml:space="preserve">Subtotal materiales:</t>
  </si>
  <si>
    <t xml:space="preserve">Equipo y maquinaria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</si>
  <si>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</si>
  <si>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</si>
  <si>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</si>
  <si>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maquinaria:</t>
  </si>
  <si>
    <t xml:space="preserve">Mano de obra</t>
  </si>
  <si>
    <t xml:space="preserve">mo030</t>
  </si>
  <si>
    <t xml:space="preserve">h</t>
  </si>
  <si>
    <t xml:space="preserve">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</si>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</sst>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53" customWidth="1"/>
    <col min="4" max="4" width="6.12" customWidth="1"/>
    <col min="5" max="5" width="71.74" customWidth="1"/>
    <col min="6" max="6" width="14.79" customWidth="1"/>
    <col min="7" max="7" width="14.1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7</v>
      </c>
      <c r="G10" s="14">
        <v>0.75</v>
      </c>
      <c r="H10" s="14">
        <f ca="1">ROUND(INDIRECT(ADDRESS(ROW()+(0), COLUMN()+(-2), 1))*INDIRECT(ADDRESS(ROW()+(0), COLUMN()+(-1), 1)), 2)</f>
        <v>5.25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0.184</v>
      </c>
      <c r="G13" s="14">
        <v>9.34</v>
      </c>
      <c r="H13" s="14">
        <f ca="1">ROUND(INDIRECT(ADDRESS(ROW()+(0), COLUMN()+(-2), 1))*INDIRECT(ADDRESS(ROW()+(0), COLUMN()+(-1), 1)), 2)</f>
        <v>1.72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0.192</v>
      </c>
      <c r="G16" s="13">
        <v>11.11</v>
      </c>
      <c r="H16" s="13">
        <f ca="1">ROUND(INDIRECT(ADDRESS(ROW()+(0), COLUMN()+(-2), 1))*INDIRECT(ADDRESS(ROW()+(0), COLUMN()+(-1), 1)), 2)</f>
        <v>2.13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0.192</v>
      </c>
      <c r="G17" s="14">
        <v>7.12</v>
      </c>
      <c r="H17" s="14">
        <f ca="1">ROUND(INDIRECT(ADDRESS(ROW()+(0), COLUMN()+(-2), 1))*INDIRECT(ADDRESS(ROW()+(0), COLUMN()+(-1), 1)), 2)</f>
        <v>1.37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3.5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10.47</v>
      </c>
      <c r="H20" s="14">
        <f ca="1">ROUND(INDIRECT(ADDRESS(ROW()+(0), COLUMN()+(-2), 1))*INDIRECT(ADDRESS(ROW()+(0), COLUMN()+(-1), 1))/100, 2)</f>
        <v>0.21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10.68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