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<sst xmlns="http://schemas.openxmlformats.org/spreadsheetml/2006/main" count="20" uniqueCount="20">
  <si>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</si>
  <si>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YPA010</t>
  </si>
  <si>
    <t xml:space="preserve">Ud</t>
  </si>
  <si>
    <t xml:space="preserve">Acometida provisional a caseta prefabricada de obra.</t>
  </si>
  <si>
    <r>
      <rPr>
        <sz val="8.25"/>
        <color rgb="FF000000"/>
        <rFont val="Arial"/>
        <family val="2"/>
      </rPr>
      <t xml:space="preserve">Acometida provisional de plomería enterrada a caseta prefabricada de obra. Incluso conexión a la red provisional de obra, hasta una distancia máxima de 8 m.</t>
    </r>
    <r>
      <rPr>
        <sz val="8.25"/>
        <color rgb="FF000000"/>
        <rFont val="Arial"/>
        <family val="2"/>
      </rPr>
      <t xml:space="preserve">
</t>
    </r>
  </si>
  <si>
    <t xml:space="preserve">Rubro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</si>
  <si>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</si>
  <si>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</si>
  <si>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</si>
  <si>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</si>
  <si>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</si>
  <si>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</si>
  <si>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mt50ica010c</t>
  </si>
  <si>
    <t xml:space="preserve">Ud</t>
  </si>
  <si>
    <t xml:space="preserve">Acometida provisional de plomería a caseta prefabricada de obra.</t>
  </si>
  <si>
    <t xml:space="preserve">Subtotal materiales: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</si>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</sst>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12" customWidth="1"/>
    <col min="3" max="3" width="1.19" customWidth="1"/>
    <col min="4" max="4" width="11.39" customWidth="1"/>
    <col min="5" max="5" width="58.99" customWidth="1"/>
    <col min="6" max="6" width="14.45" customWidth="1"/>
    <col min="7" max="7" width="14.62" customWidth="1"/>
    <col min="8" max="8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2">
        <v>1</v>
      </c>
      <c r="G10" s="14">
        <v>180.5</v>
      </c>
      <c r="H10" s="14">
        <f ca="1">ROUND(INDIRECT(ADDRESS(ROW()+(0), COLUMN()+(-2), 1))*INDIRECT(ADDRESS(ROW()+(0), COLUMN()+(-1), 1)), 2)</f>
        <v>180.5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180.5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19"/>
      <c r="D13" s="20" t="s">
        <v>17</v>
      </c>
      <c r="E13" s="19" t="s">
        <v>18</v>
      </c>
      <c r="F13" s="12">
        <v>2</v>
      </c>
      <c r="G13" s="14">
        <f ca="1">ROUND(SUM(INDIRECT(ADDRESS(ROW()+(-2), COLUMN()+(1), 1))), 2)</f>
        <v>180.5</v>
      </c>
      <c r="H13" s="14">
        <f ca="1">ROUND(INDIRECT(ADDRESS(ROW()+(0), COLUMN()+(-2), 1))*INDIRECT(ADDRESS(ROW()+(0), COLUMN()+(-1), 1))/100, 2)</f>
        <v>3.61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184.11</v>
      </c>
    </row>
  </sheetData>
  <mergeCells count="14">
    <mergeCell ref="A1:H1"/>
    <mergeCell ref="C3:H3"/>
    <mergeCell ref="A5:H5"/>
    <mergeCell ref="A8:C8"/>
    <mergeCell ref="A9:C9"/>
    <mergeCell ref="E9:F9"/>
    <mergeCell ref="A10:C10"/>
    <mergeCell ref="A11:C11"/>
    <mergeCell ref="F11:G11"/>
    <mergeCell ref="A12:C12"/>
    <mergeCell ref="E12:F12"/>
    <mergeCell ref="A13:C13"/>
    <mergeCell ref="A14:C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