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<sst xmlns="http://schemas.openxmlformats.org/spreadsheetml/2006/main" count="29" uniqueCount="29">
  <si>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</si>
  <si>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XLT010</t>
  </si>
  <si>
    <t xml:space="preserve">Ud</t>
  </si>
  <si>
    <t xml:space="preserve">Prueba de tejas cerámicas.</t>
  </si>
  <si>
    <r>
      <rPr>
        <sz val="8.25"/>
        <color rgb="FF000000"/>
        <rFont val="Arial"/>
        <family val="2"/>
      </rPr>
      <t xml:space="preserve">Prueba sobre una muestra de teja cerámica, con determinación de: características geométricas y defectos estructurales.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</si>
  <si>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</si>
  <si>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</si>
  <si>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</si>
  <si>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</si>
  <si>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</si>
  <si>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</si>
  <si>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</si>
  <si>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</si>
  <si>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</si>
  <si>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</si>
  <si>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mt49tac020</t>
  </si>
  <si>
    <t xml:space="preserve">Ud</t>
  </si>
  <si>
    <t xml:space="preserve">Toma en obra de muestras de tejas cerámicas, cuyo peso no exceda de 50 kg.</t>
  </si>
  <si>
    <t xml:space="preserve">mt49tac070</t>
  </si>
  <si>
    <t xml:space="preserve">Ud</t>
  </si>
  <si>
    <t xml:space="preserve">Prueba para determinar las características geométricas y defectos estructurales de una muestra de tejas cerámicas.</t>
  </si>
  <si>
    <t xml:space="preserve">mt49tac030</t>
  </si>
  <si>
    <t xml:space="preserve">Ud</t>
  </si>
  <si>
    <t xml:space="preserve">Informe de resultados de las pruebas realizadas sobre una muestra de tejas cerámicas.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</si>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</sst>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72" customWidth="1"/>
    <col min="4" max="4" width="4.93" customWidth="1"/>
    <col min="5" max="5" width="77.52" customWidth="1"/>
    <col min="6" max="6" width="10.88" customWidth="1"/>
    <col min="7" max="7" width="11.0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0.93</v>
      </c>
      <c r="H10" s="12">
        <f ca="1">ROUND(INDIRECT(ADDRESS(ROW()+(0), COLUMN()+(-2), 1))*INDIRECT(ADDRESS(ROW()+(0), COLUMN()+(-1), 1)), 2)</f>
        <v>0.93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37.34</v>
      </c>
      <c r="H11" s="12">
        <f ca="1">ROUND(INDIRECT(ADDRESS(ROW()+(0), COLUMN()+(-2), 1))*INDIRECT(ADDRESS(ROW()+(0), COLUMN()+(-1), 1)), 2)</f>
        <v>37.34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125.13</v>
      </c>
      <c r="H12" s="12">
        <f ca="1">ROUND(INDIRECT(ADDRESS(ROW()+(0), COLUMN()+(-2), 1))*INDIRECT(ADDRESS(ROW()+(0), COLUMN()+(-1), 1)), 2)</f>
        <v>125.13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4">
        <v>112.06</v>
      </c>
      <c r="H13" s="14">
        <f ca="1">ROUND(INDIRECT(ADDRESS(ROW()+(0), COLUMN()+(-2), 1))*INDIRECT(ADDRESS(ROW()+(0), COLUMN()+(-1), 1)), 2)</f>
        <v>112.06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275.46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20" t="s">
        <v>26</v>
      </c>
      <c r="D16" s="20"/>
      <c r="E16" s="19" t="s">
        <v>27</v>
      </c>
      <c r="F16" s="13">
        <v>2</v>
      </c>
      <c r="G16" s="14">
        <f ca="1">ROUND(SUM(INDIRECT(ADDRESS(ROW()+(-2), COLUMN()+(1), 1))), 2)</f>
        <v>275.46</v>
      </c>
      <c r="H16" s="14">
        <f ca="1">ROUND(INDIRECT(ADDRESS(ROW()+(0), COLUMN()+(-2), 1))*INDIRECT(ADDRESS(ROW()+(0), COLUMN()+(-1), 1))/100, 2)</f>
        <v>5.51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1))), 2)</f>
        <v>280.97</v>
      </c>
    </row>
  </sheetData>
  <mergeCells count="2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