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<sst xmlns="http://schemas.openxmlformats.org/spreadsheetml/2006/main" count="49" uniqueCount="49">
  <si>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</si>
  <si>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UPU010</t>
  </si>
  <si>
    <t xml:space="preserve">m²</t>
  </si>
  <si>
    <t xml:space="preserve">Revestimiento continuo decorativo de vaso de piscina con microcemento.</t>
  </si>
  <si>
    <r>
      <rPr>
        <sz val="8.25"/>
        <color rgb="FF000000"/>
        <rFont val="Arial"/>
        <family val="2"/>
      </rPr>
      <t xml:space="preserve">Revestimiento continuo decorativo con microcemento, en vasos de piscina. CAPA BASE: microcemento monocomponente hidrófugo, color blanco neutro, en dos capas, (1,5 kg/m² cada capa) y malla de fibra de vidrio antiálcalis, de 160 g/m² de masa superficial; previa aplicación de líquido limpiador, biodegradable. CAPA DECORATIVA: microcemento monocomponente hidrófugo, acabado liso, color blanco, en dos capas, (1 kg/m² cada capa); previa aplicación de líquido limpiador, biodegradable. CAPA DE SELLADO: protector hidrófugo en base acuosa.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</si>
  <si>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</si>
  <si>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</si>
  <si>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</si>
  <si>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</si>
  <si>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</si>
  <si>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</si>
  <si>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</si>
  <si>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mt28mcm010d</t>
  </si>
  <si>
    <t xml:space="preserve">l</t>
  </si>
  <si>
    <t xml:space="preserve">Líquido limpiador, biodegradable, para aplicar con pulverizador, para la eliminación de sales solubles y eflorescencias.</t>
  </si>
  <si>
    <t xml:space="preserve">mt28mcm030d</t>
  </si>
  <si>
    <t xml:space="preserve">kg</t>
  </si>
  <si>
    <t xml:space="preserve">Microcemento monocomponente hidrófugo, color blanco neutro, compuesto de cemento, agregados seleccionados y aditivos, como capa base, previo amasado con agua, para aplicar con llana metálica.</t>
  </si>
  <si>
    <t xml:space="preserve">mt28mcm060f</t>
  </si>
  <si>
    <t xml:space="preserve">m²</t>
  </si>
  <si>
    <t xml:space="preserve">Malla de fibra de vidrio antiálcalis, de 160 g/m² de masa superficial y de 1x50 m, para armar microcementos.</t>
  </si>
  <si>
    <t xml:space="preserve">mt28mcm020dW1b</t>
  </si>
  <si>
    <t xml:space="preserve">kg</t>
  </si>
  <si>
    <t xml:space="preserve">Microcemento monocomponente hidrófugo, acabado liso, color blanco, compuesto de cemento, agregados seleccionados y aditivos, como capa decorativa, previo amasado con agua, para aplicar con llana metálica.</t>
  </si>
  <si>
    <t xml:space="preserve">mt08aaa010a</t>
  </si>
  <si>
    <t xml:space="preserve">m³</t>
  </si>
  <si>
    <t xml:space="preserve">Agua.</t>
  </si>
  <si>
    <t xml:space="preserve">mt28mcm040d</t>
  </si>
  <si>
    <t xml:space="preserve">l</t>
  </si>
  <si>
    <t xml:space="preserve">Protector hidrófugo en base acuosa, con efecto antimoho y prevención de eflorescencias, permeable al vapor de agua y con alta resistencia a agentes atmosféricos y a ciclos de congelamiento y deshielo, para tratamiento superficial hidrofugante, aplicado en soportes porosos con fratás de esponja gruesa.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</si>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</sst>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65" customWidth="1"/>
    <col min="5" max="5" width="66.13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5.55</v>
      </c>
      <c r="H10" s="12">
        <f ca="1">ROUND(INDIRECT(ADDRESS(ROW()+(0), COLUMN()+(-2), 1))*INDIRECT(ADDRESS(ROW()+(0), COLUMN()+(-1), 1)), 2)</f>
        <v>2.22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5.62</v>
      </c>
      <c r="H11" s="12">
        <f ca="1">ROUND(INDIRECT(ADDRESS(ROW()+(0), COLUMN()+(-2), 1))*INDIRECT(ADDRESS(ROW()+(0), COLUMN()+(-1), 1)), 2)</f>
        <v>16.86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2.38</v>
      </c>
      <c r="H12" s="12">
        <f ca="1">ROUND(INDIRECT(ADDRESS(ROW()+(0), COLUMN()+(-2), 1))*INDIRECT(ADDRESS(ROW()+(0), COLUMN()+(-1), 1)), 2)</f>
        <v>2.5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7.55</v>
      </c>
      <c r="H13" s="12">
        <f ca="1">ROUND(INDIRECT(ADDRESS(ROW()+(0), COLUMN()+(-2), 1))*INDIRECT(ADDRESS(ROW()+(0), COLUMN()+(-1), 1)), 2)</f>
        <v>15.1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1.84</v>
      </c>
      <c r="H14" s="12">
        <f ca="1">ROUND(INDIRECT(ADDRESS(ROW()+(0), COLUMN()+(-2), 1))*INDIRECT(ADDRESS(ROW()+(0), COLUMN()+(-1), 1)), 2)</f>
        <v>0.01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</v>
      </c>
      <c r="G15" s="14">
        <v>9.49</v>
      </c>
      <c r="H15" s="14">
        <f ca="1">ROUND(INDIRECT(ADDRESS(ROW()+(0), COLUMN()+(-2), 1))*INDIRECT(ADDRESS(ROW()+(0), COLUMN()+(-1), 1)), 2)</f>
        <v>0.47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6.32</v>
      </c>
      <c r="H18" s="14">
        <f ca="1">ROUND(INDIRECT(ADDRESS(ROW()+(0), COLUMN()+(-2), 1))*INDIRECT(ADDRESS(ROW()+(0), COLUMN()+(-1), 1)), 2)</f>
        <v>0.66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0.785</v>
      </c>
      <c r="G21" s="12">
        <v>11.11</v>
      </c>
      <c r="H21" s="12">
        <f ca="1">ROUND(INDIRECT(ADDRESS(ROW()+(0), COLUMN()+(-2), 1))*INDIRECT(ADDRESS(ROW()+(0), COLUMN()+(-1), 1)), 2)</f>
        <v>8.72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1.518</v>
      </c>
      <c r="G22" s="14">
        <v>6.85</v>
      </c>
      <c r="H22" s="14">
        <f ca="1">ROUND(INDIRECT(ADDRESS(ROW()+(0), COLUMN()+(-2), 1))*INDIRECT(ADDRESS(ROW()+(0), COLUMN()+(-1), 1)), 2)</f>
        <v>10.4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19.12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56.94</v>
      </c>
      <c r="H25" s="14">
        <f ca="1">ROUND(INDIRECT(ADDRESS(ROW()+(0), COLUMN()+(-2), 1))*INDIRECT(ADDRESS(ROW()+(0), COLUMN()+(-1), 1))/100, 2)</f>
        <v>1.14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58.08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