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<sst xmlns="http://schemas.openxmlformats.org/spreadsheetml/2006/main" count="37" uniqueCount="37">
  <si>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</si>
  <si>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UMP025</t>
  </si>
  <si>
    <t xml:space="preserve">m²</t>
  </si>
  <si>
    <t xml:space="preserve">Pérgola de madera.</t>
  </si>
  <si>
    <r>
      <rPr>
        <sz val="8.25"/>
        <color rgb="FF000000"/>
        <rFont val="Arial"/>
        <family val="2"/>
      </rPr>
      <t xml:space="preserve">Pérgola de madera aserrada de pino silvestre (Pinus sylvestris), clase resistente C18, protección de la madera con clase de penetración NP2, trabajado en taller, anexa a muro de cerramiento, formada por: viguetas decorativas de 7x14 cm y viguetas de carga de 20x20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</si>
  <si>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</si>
  <si>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</si>
  <si>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</si>
  <si>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</si>
  <si>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</si>
  <si>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</si>
  <si>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</si>
  <si>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mt07mee018qa</t>
  </si>
  <si>
    <t xml:space="preserve">m³</t>
  </si>
  <si>
    <t xml:space="preserve">Madera aserrada de pino silvestre (Pinus sylvestris) con acabado cepillado, para vigueta de 7x14 a 9x18 cm de sección y hasta 5 m de longitud, para aplicaciones estructurales, clase resistente C18 y protección frente a agentes bióticos que se corresponde con la clase de penetración NP2 (3 mm en las caras laterales de la albura), trabajada en taller.</t>
  </si>
  <si>
    <t xml:space="preserve">mt07mee019j</t>
  </si>
  <si>
    <t xml:space="preserve">m³</t>
  </si>
  <si>
    <t xml:space="preserve">Madera aserrada de pino silvestre (Pinus sylvestris), con acabado cepillado, para cargadero, para aplicaciones estructurales, clase resistente C18 y protección frente a agentes bióticos que se corresponde con la clase de penetración NP2, trabajado en taller.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</si>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</sst>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1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0.002</v>
      </c>
      <c r="G10" s="12">
        <v>853.76</v>
      </c>
      <c r="H10" s="12">
        <f ca="1">ROUND(INDIRECT(ADDRESS(ROW()+(0), COLUMN()+(-2), 1))*INDIRECT(ADDRESS(ROW()+(0), COLUMN()+(-1), 1)), 2)</f>
        <v>1.71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0.014</v>
      </c>
      <c r="G11" s="14">
        <v>678.19</v>
      </c>
      <c r="H11" s="14">
        <f ca="1">ROUND(INDIRECT(ADDRESS(ROW()+(0), COLUMN()+(-2), 1))*INDIRECT(ADDRESS(ROW()+(0), COLUMN()+(-1), 1)), 2)</f>
        <v>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60.71</v>
      </c>
      <c r="H14" s="14">
        <f ca="1">ROUND(INDIRECT(ADDRESS(ROW()+(0), COLUMN()+(-2), 1))*INDIRECT(ADDRESS(ROW()+(0), COLUMN()+(-1), 1)), 2)</f>
        <v>18.21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1.121</v>
      </c>
      <c r="G17" s="12">
        <v>11.07</v>
      </c>
      <c r="H17" s="12">
        <f ca="1">ROUND(INDIRECT(ADDRESS(ROW()+(0), COLUMN()+(-2), 1))*INDIRECT(ADDRESS(ROW()+(0), COLUMN()+(-1), 1)), 2)</f>
        <v>12.41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1.121</v>
      </c>
      <c r="G18" s="14">
        <v>7.09</v>
      </c>
      <c r="H18" s="14">
        <f ca="1">ROUND(INDIRECT(ADDRESS(ROW()+(0), COLUMN()+(-2), 1))*INDIRECT(ADDRESS(ROW()+(0), COLUMN()+(-1), 1)), 2)</f>
        <v>7.95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20.36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49.77</v>
      </c>
      <c r="H21" s="14">
        <f ca="1">ROUND(INDIRECT(ADDRESS(ROW()+(0), COLUMN()+(-2), 1))*INDIRECT(ADDRESS(ROW()+(0), COLUMN()+(-1), 1))/100, 2)</f>
        <v>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50.77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