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<sst xmlns="http://schemas.openxmlformats.org/spreadsheetml/2006/main" count="38" uniqueCount="38">
  <si>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</si>
  <si>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UMH110</t>
  </si>
  <si>
    <t xml:space="preserve">Ud</t>
  </si>
  <si>
    <t xml:space="preserve">Bolardo retráctil.</t>
  </si>
  <si>
    <r>
      <rPr>
        <sz val="8.25"/>
        <color rgb="FF000000"/>
        <rFont val="Arial"/>
        <family val="2"/>
      </rPr>
      <t xml:space="preserve">Bolardo retráctil de elevación y descenso automáticos, con cuerpo de acero inoxidable de 500 mm de altura y 140 mm de diámetro, base de 300 mm de diámetro y base empotrable de acero inoxidable de 765 mm de altura y 220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</si>
  <si>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</si>
  <si>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</si>
  <si>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</si>
  <si>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</si>
  <si>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</si>
  <si>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</si>
  <si>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</si>
  <si>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mt52mug030a</t>
  </si>
  <si>
    <t xml:space="preserve">Ud</t>
  </si>
  <si>
    <t xml:space="preserve">Bolardo retráctil de elevación y descenso automáticos, con cuerpo de acero inoxidable de 500 mm de altura y 140 mm de diámetro, base de 300 mm de diámetro y base empotrable de acero inoxidable de 765 mm de altura y 220 mm de diámetro, longitud total del conjunto 1265 mm, cierre mediante llave de cabeza cuadrada, acabado con pintura epoxi.</t>
  </si>
  <si>
    <t xml:space="preserve">mt10hmf050adf</t>
  </si>
  <si>
    <t xml:space="preserve">m³</t>
  </si>
  <si>
    <t xml:space="preserve">Hormigón simple f'c=210 kg/cm² (21 MPa), clase de exposición F0 S0 P0 C0, tamaño máximo del agregado 19 mm, consistencia plástica, premezclado en planta, según NEC-11 y ACI 318.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</si>
  <si>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</si>
  <si>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</si>
  <si>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</si>
  <si>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</si>
  <si>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</si>
  <si>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</si>
  <si>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</si>
  <si>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</si>
  <si>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</si>
  <si>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</si>
  <si>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</si>
  <si>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</si>
  <si>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</si>
  <si>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</si>
  <si>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</si>
  <si>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</si>
  <si>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</si>
  <si>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</si>
  <si>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$ 2.323,95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</si>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</sst>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7.14" customWidth="1"/>
    <col min="4" max="4" width="71.23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3534.11</v>
      </c>
      <c r="G10" s="12">
        <f ca="1">ROUND(INDIRECT(ADDRESS(ROW()+(0), COLUMN()+(-2), 1))*INDIRECT(ADDRESS(ROW()+(0), COLUMN()+(-1), 1)), 2)</f>
        <v>3534.11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0.1</v>
      </c>
      <c r="F11" s="14">
        <v>91.41</v>
      </c>
      <c r="G11" s="14">
        <f ca="1">ROUND(INDIRECT(ADDRESS(ROW()+(0), COLUMN()+(-2), 1))*INDIRECT(ADDRESS(ROW()+(0), COLUMN()+(-1), 1)), 2)</f>
        <v>9.14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3543.25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0.673</v>
      </c>
      <c r="F14" s="12">
        <v>10.64</v>
      </c>
      <c r="G14" s="12">
        <f ca="1">ROUND(INDIRECT(ADDRESS(ROW()+(0), COLUMN()+(-2), 1))*INDIRECT(ADDRESS(ROW()+(0), COLUMN()+(-1), 1)), 2)</f>
        <v>7.16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0.673</v>
      </c>
      <c r="F15" s="12">
        <v>6.82</v>
      </c>
      <c r="G15" s="12">
        <f ca="1">ROUND(INDIRECT(ADDRESS(ROW()+(0), COLUMN()+(-2), 1))*INDIRECT(ADDRESS(ROW()+(0), COLUMN()+(-1), 1)), 2)</f>
        <v>4.59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0.28</v>
      </c>
      <c r="F16" s="12">
        <v>10.93</v>
      </c>
      <c r="G16" s="12">
        <f ca="1">ROUND(INDIRECT(ADDRESS(ROW()+(0), COLUMN()+(-2), 1))*INDIRECT(ADDRESS(ROW()+(0), COLUMN()+(-1), 1)), 2)</f>
        <v>3.06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0.28</v>
      </c>
      <c r="F17" s="14">
        <v>6.82</v>
      </c>
      <c r="G17" s="14">
        <f ca="1">ROUND(INDIRECT(ADDRESS(ROW()+(0), COLUMN()+(-2), 1))*INDIRECT(ADDRESS(ROW()+(0), COLUMN()+(-1), 1)), 2)</f>
        <v>1.91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1))), 2)</f>
        <v>16.72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1)),INDIRECT(ADDRESS(ROW()+(-8), COLUMN()+(1), 1))), 2)</f>
        <v>3559.97</v>
      </c>
      <c r="G20" s="14">
        <f ca="1">ROUND(INDIRECT(ADDRESS(ROW()+(0), COLUMN()+(-2), 1))*INDIRECT(ADDRESS(ROW()+(0), COLUMN()+(-1), 1))/100, 2)</f>
        <v>71.2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1)),INDIRECT(ADDRESS(ROW()+(-9), COLUMN()+(0), 1))), 2)</f>
        <v>3631.17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