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<sst xmlns="http://schemas.openxmlformats.org/spreadsheetml/2006/main" count="32" uniqueCount="32">
  <si>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</si>
  <si>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UDV035</t>
  </si>
  <si>
    <t xml:space="preserve">m²</t>
  </si>
  <si>
    <t xml:space="preserve">Pintura al clorocaucho sobre paramento horizontal en pistas deportivas.</t>
  </si>
  <si>
    <r>
      <rPr>
        <sz val="8.25"/>
        <color rgb="FF000000"/>
        <rFont val="Arial"/>
        <family val="2"/>
      </rPr>
      <t xml:space="preserve">Aplicación manual de dos manos de pintura al clorocaucho, antideslizante, color verde, acabado satinado, textura lisa, diluidas con un 10 a 15% de diluyente formulado a base de hidrocarburos aromáticos, (rendimiento: 0,13 l/m² cada mano); sobre paramento horizontal de hormigón, para pista de tenis. El precio incluye la protección de los elementos del entorno que puedan verse afectados durante los trabajos.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</si>
  <si>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</si>
  <si>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</si>
  <si>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</si>
  <si>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</si>
  <si>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</si>
  <si>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</si>
  <si>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</si>
  <si>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mt27pdj025b</t>
  </si>
  <si>
    <t xml:space="preserve">l</t>
  </si>
  <si>
    <t xml:space="preserve">Pintura a base de resinas de clorocaucho, color verde, acabado satinado, textura lisa, resistente a los álcalis y antideslizante; para aplicar con brocha, rodillo o pistola.</t>
  </si>
  <si>
    <t xml:space="preserve">mt27wad100</t>
  </si>
  <si>
    <t xml:space="preserve">l</t>
  </si>
  <si>
    <t xml:space="preserve">Disolvente formulado a base de hidrocarburos aromáticos de alto punto de ebullición.</t>
  </si>
  <si>
    <t xml:space="preserve">Subtotal materiales:</t>
  </si>
  <si>
    <t xml:space="preserve">Mano de obra</t>
  </si>
  <si>
    <t xml:space="preserve">mo038</t>
  </si>
  <si>
    <t xml:space="preserve">h</t>
  </si>
  <si>
    <t xml:space="preserve">Pintor.</t>
  </si>
  <si>
    <t xml:space="preserve">mo076</t>
  </si>
  <si>
    <t xml:space="preserve">h</t>
  </si>
  <si>
    <t xml:space="preserve">Ayudante pintor.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</si>
  <si>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</si>
  <si>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</si>
  <si>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</si>
  <si>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</si>
  <si>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$ 9,95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</si>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</sst>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2.38" customWidth="1"/>
    <col min="4" max="4" width="5.27" customWidth="1"/>
    <col min="5" max="5" width="76.84" customWidth="1"/>
    <col min="6" max="6" width="12.41" customWidth="1"/>
    <col min="7" max="7" width="11.56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0.26</v>
      </c>
      <c r="G10" s="12">
        <v>21.53</v>
      </c>
      <c r="H10" s="12">
        <f ca="1">ROUND(INDIRECT(ADDRESS(ROW()+(0), COLUMN()+(-2), 1))*INDIRECT(ADDRESS(ROW()+(0), COLUMN()+(-1), 1)), 2)</f>
        <v>5.6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0.039</v>
      </c>
      <c r="G11" s="14">
        <v>8.18</v>
      </c>
      <c r="H11" s="14">
        <f ca="1">ROUND(INDIRECT(ADDRESS(ROW()+(0), COLUMN()+(-2), 1))*INDIRECT(ADDRESS(ROW()+(0), COLUMN()+(-1), 1)), 2)</f>
        <v>0.32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5.92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0.09</v>
      </c>
      <c r="G14" s="12">
        <v>11.11</v>
      </c>
      <c r="H14" s="12">
        <f ca="1">ROUND(INDIRECT(ADDRESS(ROW()+(0), COLUMN()+(-2), 1))*INDIRECT(ADDRESS(ROW()+(0), COLUMN()+(-1), 1)), 2)</f>
        <v>1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0.09</v>
      </c>
      <c r="G15" s="14">
        <v>7.12</v>
      </c>
      <c r="H15" s="14">
        <f ca="1">ROUND(INDIRECT(ADDRESS(ROW()+(0), COLUMN()+(-2), 1))*INDIRECT(ADDRESS(ROW()+(0), COLUMN()+(-1), 1)), 2)</f>
        <v>0.64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1.64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7.56</v>
      </c>
      <c r="H18" s="14">
        <f ca="1">ROUND(INDIRECT(ADDRESS(ROW()+(0), COLUMN()+(-2), 1))*INDIRECT(ADDRESS(ROW()+(0), COLUMN()+(-1), 1))/100, 2)</f>
        <v>0.15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7.71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