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<sst xmlns="http://schemas.openxmlformats.org/spreadsheetml/2006/main" count="35" uniqueCount="35">
  <si>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</si>
  <si>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</si>
  <si>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</si>
  <si>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</si>
  <si>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tenis, formado por red de nylon reforzado, postes de apoyo y accesorios reglamentarios, según normativa federativa, con anclajes de suelo para postes de tubo de aluminio de 93 mm de diámetro y 420 mm de longitud, con tapa, recibidos en dado de hormigón f'c=210 kg/cm² (21 MPa), clase de exposición F0 S0 P0 C0, tamaño máximo del agregado 19 mm, consistencia blanda de 50x50x40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</si>
  <si>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</si>
  <si>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</si>
  <si>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</si>
  <si>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</si>
  <si>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</si>
  <si>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</si>
  <si>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</si>
  <si>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</si>
  <si>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</si>
  <si>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</si>
  <si>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mt47ede011a</t>
  </si>
  <si>
    <t xml:space="preserve">Ud</t>
  </si>
  <si>
    <t xml:space="preserve">Vaina de aluminio para anclaje en suelo de poste de tenis, en tubo de 93 mm de diámetro y 420 mm de longitud, con tapa.</t>
  </si>
  <si>
    <t xml:space="preserve">mt47ede010a</t>
  </si>
  <si>
    <t xml:space="preserve">Ud</t>
  </si>
  <si>
    <t xml:space="preserve">Equipamiento deportivo para pista de tenis,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</si>
  <si>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</si>
  <si>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</si>
  <si>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</si>
  <si>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</si>
  <si>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</si>
  <si>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</si>
  <si>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</si>
  <si>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</si>
  <si>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</si>
  <si>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</si>
  <si>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</si>
  <si>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</si>
  <si>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$ 856,53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</si>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</sst>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96.21</v>
      </c>
      <c r="G10" s="12">
        <f ca="1">ROUND(INDIRECT(ADDRESS(ROW()+(0), COLUMN()+(-2), 1))*INDIRECT(ADDRESS(ROW()+(0), COLUMN()+(-1), 1)), 2)</f>
        <v>28.86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59.82</v>
      </c>
      <c r="G11" s="12">
        <f ca="1">ROUND(INDIRECT(ADDRESS(ROW()+(0), COLUMN()+(-2), 1))*INDIRECT(ADDRESS(ROW()+(0), COLUMN()+(-1), 1)), 2)</f>
        <v>119.64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1196.46</v>
      </c>
      <c r="G12" s="14">
        <f ca="1">ROUND(INDIRECT(ADDRESS(ROW()+(0), COLUMN()+(-2), 1))*INDIRECT(ADDRESS(ROW()+(0), COLUMN()+(-1), 1)), 2)</f>
        <v>1196.46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1344.96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4.485</v>
      </c>
      <c r="F15" s="12">
        <v>10.64</v>
      </c>
      <c r="G15" s="12">
        <f ca="1">ROUND(INDIRECT(ADDRESS(ROW()+(0), COLUMN()+(-2), 1))*INDIRECT(ADDRESS(ROW()+(0), COLUMN()+(-1), 1)), 2)</f>
        <v>47.72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4.485</v>
      </c>
      <c r="F16" s="14">
        <v>6.82</v>
      </c>
      <c r="G16" s="14">
        <f ca="1">ROUND(INDIRECT(ADDRESS(ROW()+(0), COLUMN()+(-2), 1))*INDIRECT(ADDRESS(ROW()+(0), COLUMN()+(-1), 1)), 2)</f>
        <v>30.59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78.31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1423.27</v>
      </c>
      <c r="G19" s="14">
        <f ca="1">ROUND(INDIRECT(ADDRESS(ROW()+(0), COLUMN()+(-2), 1))*INDIRECT(ADDRESS(ROW()+(0), COLUMN()+(-1), 1))/100, 2)</f>
        <v>28.47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1451.74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