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<sst xmlns="http://schemas.openxmlformats.org/spreadsheetml/2006/main" count="44" uniqueCount="44">
  <si>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</si>
  <si>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UAB005</t>
  </si>
  <si>
    <t xml:space="preserve">Ud</t>
  </si>
  <si>
    <t xml:space="preserve">Electrobomba sumergible.</t>
  </si>
  <si>
    <r>
      <rPr>
        <sz val="8.25"/>
        <color rgb="FF000000"/>
        <rFont val="Arial"/>
        <family val="2"/>
      </rPr>
      <t xml:space="preserve">Conjunto de dos bombas iguales, una de ellas de reserva, siendo cada una de ellas una 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magnetotérmico, kit de descenso y anclaje automático. Incluso accesorios, uniones y piezas especiales para la instalación de las electrobombas.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</si>
  <si>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</si>
  <si>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</si>
  <si>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</si>
  <si>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</si>
  <si>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</si>
  <si>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</si>
  <si>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</si>
  <si>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</si>
  <si>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</si>
  <si>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</si>
  <si>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</si>
  <si>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</si>
  <si>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</si>
  <si>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</si>
  <si>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</si>
  <si>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</si>
  <si>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mt36bom020</t>
  </si>
  <si>
    <t xml:space="preserve">Ud</t>
  </si>
  <si>
    <t xml:space="preserve">Accesorios para instalación de bomba sumergible portátil, para achique de aguas, instalada en caja de revisión enterrada y conexión a la red de desagüe.</t>
  </si>
  <si>
    <t xml:space="preserve">mt36bom060a</t>
  </si>
  <si>
    <t xml:space="preserve">Ud</t>
  </si>
  <si>
    <t xml:space="preserve">Instalación de bomba sumergible portátil, para achique de aguas, en caja de revisión enterrada y conexión a la red eléctrica.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</si>
  <si>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</si>
  <si>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</si>
  <si>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</si>
  <si>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</si>
  <si>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</si>
  <si>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</si>
  <si>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</si>
  <si>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</si>
  <si>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</si>
  <si>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</si>
  <si>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</si>
  <si>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</si>
  <si>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</si>
  <si>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</si>
  <si>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</si>
  <si>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$ 5.357,10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</si>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</sst>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2251.51</v>
      </c>
      <c r="G10" s="12">
        <f ca="1">ROUND(INDIRECT(ADDRESS(ROW()+(0), COLUMN()+(-2), 1))*INDIRECT(ADDRESS(ROW()+(0), COLUMN()+(-1), 1)), 2)</f>
        <v>4503.02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423.57</v>
      </c>
      <c r="G11" s="12">
        <f ca="1">ROUND(INDIRECT(ADDRESS(ROW()+(0), COLUMN()+(-2), 1))*INDIRECT(ADDRESS(ROW()+(0), COLUMN()+(-1), 1)), 2)</f>
        <v>847.14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32.19</v>
      </c>
      <c r="G12" s="12">
        <f ca="1">ROUND(INDIRECT(ADDRESS(ROW()+(0), COLUMN()+(-2), 1))*INDIRECT(ADDRESS(ROW()+(0), COLUMN()+(-1), 1)), 2)</f>
        <v>64.38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32.4</v>
      </c>
      <c r="G13" s="12">
        <f ca="1">ROUND(INDIRECT(ADDRESS(ROW()+(0), COLUMN()+(-2), 1))*INDIRECT(ADDRESS(ROW()+(0), COLUMN()+(-1), 1)), 2)</f>
        <v>64.8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2</v>
      </c>
      <c r="F14" s="14">
        <v>21.64</v>
      </c>
      <c r="G14" s="14">
        <f ca="1">ROUND(INDIRECT(ADDRESS(ROW()+(0), COLUMN()+(-2), 1))*INDIRECT(ADDRESS(ROW()+(0), COLUMN()+(-1), 1)), 2)</f>
        <v>43.28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5522.62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1.794</v>
      </c>
      <c r="F17" s="12">
        <v>10.93</v>
      </c>
      <c r="G17" s="12">
        <f ca="1">ROUND(INDIRECT(ADDRESS(ROW()+(0), COLUMN()+(-2), 1))*INDIRECT(ADDRESS(ROW()+(0), COLUMN()+(-1), 1)), 2)</f>
        <v>19.61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1.794</v>
      </c>
      <c r="F18" s="12">
        <v>6.81</v>
      </c>
      <c r="G18" s="12">
        <f ca="1">ROUND(INDIRECT(ADDRESS(ROW()+(0), COLUMN()+(-2), 1))*INDIRECT(ADDRESS(ROW()+(0), COLUMN()+(-1), 1)), 2)</f>
        <v>12.22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3.005</v>
      </c>
      <c r="F19" s="14">
        <v>10.93</v>
      </c>
      <c r="G19" s="14">
        <f ca="1">ROUND(INDIRECT(ADDRESS(ROW()+(0), COLUMN()+(-2), 1))*INDIRECT(ADDRESS(ROW()+(0), COLUMN()+(-1), 1)), 2)</f>
        <v>32.84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64.67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5587.29</v>
      </c>
      <c r="G22" s="14">
        <f ca="1">ROUND(INDIRECT(ADDRESS(ROW()+(0), COLUMN()+(-2), 1))*INDIRECT(ADDRESS(ROW()+(0), COLUMN()+(-1), 1))/100, 2)</f>
        <v>111.75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5699.04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