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<sst xmlns="http://schemas.openxmlformats.org/spreadsheetml/2006/main" count="38" uniqueCount="38">
  <si>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</si>
  <si>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RSU010</t>
  </si>
  <si>
    <t xml:space="preserve">m²</t>
  </si>
  <si>
    <t xml:space="preserve">Piso interior de mosaico hidráulico. Colocación en capa fina.</t>
  </si>
  <si>
    <r>
      <rPr>
        <sz val="8.25"/>
        <color rgb="FF000000"/>
        <rFont val="Arial"/>
        <family val="2"/>
      </rPr>
      <t xml:space="preserve">Piso interior de mosaico hidráulico, con piezas de 10x10 cm, cuadradas, monocolor, gama básica; con resistencia al deslizamiento media. COLOCACIÓN: en capa fina y mediante doble encolado con adhesivo cementoso de fraguado normal, C1 sin ninguna característica adicional, gris. TRATAMIENTO SUPERFICIAL: con producto impermeabilizante para el sellado de poros. REJUNTADO: con mortero de juntas cementoso mejorado, con absorción de agua reducida y resistencia elevada a la abrasión tipo CG 2 W A, color blanco, para juntas de 2 a 15 mm.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</si>
  <si>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</si>
  <si>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</si>
  <si>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</si>
  <si>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</si>
  <si>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</si>
  <si>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</si>
  <si>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</si>
  <si>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mt18bhi020ia</t>
  </si>
  <si>
    <t xml:space="preserve">m²</t>
  </si>
  <si>
    <t xml:space="preserve">Mosaico hidráulico, con piezas de 10x10 cm, cuadradas, monocolor, gama básica; con resistencia al deslizamiento media.</t>
  </si>
  <si>
    <t xml:space="preserve">mt09mcr021g</t>
  </si>
  <si>
    <t xml:space="preserve">kg</t>
  </si>
  <si>
    <t xml:space="preserve">Adhesivo cementoso de fraguado normal, C1, color gris.</t>
  </si>
  <si>
    <t xml:space="preserve">mt18wwa020</t>
  </si>
  <si>
    <t xml:space="preserve">l</t>
  </si>
  <si>
    <t xml:space="preserve">Emulsión de resinas para el sellado de poros en pisos hidráulicos.</t>
  </si>
  <si>
    <t xml:space="preserve">mt09mcp020bB</t>
  </si>
  <si>
    <t xml:space="preserve">kg</t>
  </si>
  <si>
    <t xml:space="preserve">Mortero de juntas cementoso mejorado, con absorción de agua reducida y resistencia elevada a la abrasión, tipo CG2 W A, color blanco, para juntas de 2 a 15 mm, a base de cemento de alta resistencia, agregados seleccionados, aditivos especiales y pigmentos, con efecto antimoho, antiverdín y preventivo de las eflorescencias, hidrorrepelente, especial para rejuntado de todo tipo de piezas cerámicas y piedras naturales en zonas de proliferación de microorganismos.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</si>
  <si>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</si>
  <si>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</si>
  <si>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</si>
  <si>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</si>
  <si>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Colocador de pisos.</t>
  </si>
  <si>
    <t xml:space="preserve">mo061</t>
  </si>
  <si>
    <t xml:space="preserve">h</t>
  </si>
  <si>
    <t xml:space="preserve">Ayudante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</si>
  <si>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</si>
  <si>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</si>
  <si>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</si>
  <si>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</si>
  <si>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$ 10,48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</si>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</sst>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7.31" customWidth="1"/>
    <col min="4" max="4" width="73.95" customWidth="1"/>
    <col min="5" max="5" width="12.41" customWidth="1"/>
    <col min="6" max="6" width="11.5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90.18</v>
      </c>
      <c r="G10" s="12">
        <f ca="1">ROUND(INDIRECT(ADDRESS(ROW()+(0), COLUMN()+(-2), 1))*INDIRECT(ADDRESS(ROW()+(0), COLUMN()+(-1), 1)), 2)</f>
        <v>94.69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6</v>
      </c>
      <c r="F11" s="12">
        <v>0.41</v>
      </c>
      <c r="G11" s="12">
        <f ca="1">ROUND(INDIRECT(ADDRESS(ROW()+(0), COLUMN()+(-2), 1))*INDIRECT(ADDRESS(ROW()+(0), COLUMN()+(-1), 1)), 2)</f>
        <v>2.46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0.1</v>
      </c>
      <c r="F12" s="12">
        <v>8.77</v>
      </c>
      <c r="G12" s="12">
        <f ca="1">ROUND(INDIRECT(ADDRESS(ROW()+(0), COLUMN()+(-2), 1))*INDIRECT(ADDRESS(ROW()+(0), COLUMN()+(-1), 1)), 2)</f>
        <v>0.88</v>
      </c>
    </row>
    <row r="13" spans="1:7" ht="66.00" thickBot="1" customHeight="1">
      <c r="A13" s="1" t="s">
        <v>21</v>
      </c>
      <c r="B13" s="1"/>
      <c r="C13" s="10" t="s">
        <v>22</v>
      </c>
      <c r="D13" s="1" t="s">
        <v>23</v>
      </c>
      <c r="E13" s="13">
        <v>0.3</v>
      </c>
      <c r="F13" s="14">
        <v>1.73</v>
      </c>
      <c r="G13" s="14">
        <f ca="1">ROUND(INDIRECT(ADDRESS(ROW()+(0), COLUMN()+(-2), 1))*INDIRECT(ADDRESS(ROW()+(0), COLUMN()+(-1), 1)), 2)</f>
        <v>0.52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98.55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0.897</v>
      </c>
      <c r="F16" s="12">
        <v>10.64</v>
      </c>
      <c r="G16" s="12">
        <f ca="1">ROUND(INDIRECT(ADDRESS(ROW()+(0), COLUMN()+(-2), 1))*INDIRECT(ADDRESS(ROW()+(0), COLUMN()+(-1), 1)), 2)</f>
        <v>9.54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0.897</v>
      </c>
      <c r="F17" s="14">
        <v>6.82</v>
      </c>
      <c r="G17" s="14">
        <f ca="1">ROUND(INDIRECT(ADDRESS(ROW()+(0), COLUMN()+(-2), 1))*INDIRECT(ADDRESS(ROW()+(0), COLUMN()+(-1), 1)), 2)</f>
        <v>6.12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15.66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114.21</v>
      </c>
      <c r="G20" s="14">
        <f ca="1">ROUND(INDIRECT(ADDRESS(ROW()+(0), COLUMN()+(-2), 1))*INDIRECT(ADDRESS(ROW()+(0), COLUMN()+(-1), 1))/100, 2)</f>
        <v>2.28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116.49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