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<sst xmlns="http://schemas.openxmlformats.org/spreadsheetml/2006/main" count="47" uniqueCount="47">
  <si>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</si>
  <si>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RSR005</t>
  </si>
  <si>
    <t xml:space="preserve">m²</t>
  </si>
  <si>
    <t xml:space="preserve">Piso continuo de microcemento.</t>
  </si>
  <si>
    <r>
      <rPr>
        <sz val="8.25"/>
        <color rgb="FF000000"/>
        <rFont val="Arial"/>
        <family val="2"/>
      </rPr>
      <t xml:space="preserve">Piso continuo de microcemento, de 3 mm de espesor, realizado sobre superficie absorbente. IMPRIMACIÓN: a base de resinas sintéticas en dispersión acuosa, diluida en dos partes de agua. CAPA BASE: microcemento monocomponente, color blanco, en dos capas, (1 kg/m² cada capa) y malla de fibra de vidrio antiálcalis, de 80 g/m² de masa superficial. CAPA DECORATIVA: microcemento monocomponente, textura lisa, color blanco, en dos capas, (0,3 kg/m² cada capa). CAPA DE SELLADO: imprimación selladora transpirable y dos manos de sellador de poliuretano alifático,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</si>
  <si>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</si>
  <si>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</si>
  <si>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</si>
  <si>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</si>
  <si>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</si>
  <si>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</si>
  <si>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</si>
  <si>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mt28mcm070k</t>
  </si>
  <si>
    <t xml:space="preserve">l</t>
  </si>
  <si>
    <t xml:space="preserve">Imprimación monocomponente,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</si>
  <si>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</si>
  <si>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</si>
  <si>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</si>
  <si>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mt28mcm080mW1e</t>
  </si>
  <si>
    <t xml:space="preserve">kg</t>
  </si>
  <si>
    <t xml:space="preserve">Microcemento monocomponente, color blanco, compuesto de cemento, agregados seleccionados y aditivos, de gran dureza, adherencia y flexibilidad, como capa base, previo amasado con agua, para aplicar con llana.</t>
  </si>
  <si>
    <t xml:space="preserve">mt28mcm080nW1d</t>
  </si>
  <si>
    <t xml:space="preserve">kg</t>
  </si>
  <si>
    <t xml:space="preserve">Microcemento monocomponente, textura lisa, color blanco, compuesto de cemento, agregados seleccionados y aditivos, de gran dureza, adherencia y flexibilidad, como capa decorativa, previo amasado con agua, para aplicar con llana.</t>
  </si>
  <si>
    <t xml:space="preserve">mt08aaa010a</t>
  </si>
  <si>
    <t xml:space="preserve">m³</t>
  </si>
  <si>
    <t xml:space="preserve">Agua.</t>
  </si>
  <si>
    <t xml:space="preserve">mt28mcm090d</t>
  </si>
  <si>
    <t xml:space="preserve">l</t>
  </si>
  <si>
    <t xml:space="preserve">Imprimación selladora transpirable con resinas acrílicas en dispersión acuosa, para aplicar con brocha.</t>
  </si>
  <si>
    <t xml:space="preserve">mt28mcm100p</t>
  </si>
  <si>
    <t xml:space="preserve">l</t>
  </si>
  <si>
    <t xml:space="preserve">Sellador de poliuretano alifático de dos componentes,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</si>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</sst>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7.65" customWidth="1"/>
    <col min="5" max="5" width="70.7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13.36</v>
      </c>
      <c r="H10" s="12">
        <f ca="1">ROUND(INDIRECT(ADDRESS(ROW()+(0), COLUMN()+(-2), 1))*INDIRECT(ADDRESS(ROW()+(0), COLUMN()+(-1), 1)), 2)</f>
        <v>1.8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2.19</v>
      </c>
      <c r="H11" s="12">
        <f ca="1">ROUND(INDIRECT(ADDRESS(ROW()+(0), COLUMN()+(-2), 1))*INDIRECT(ADDRESS(ROW()+(0), COLUMN()+(-1), 1)), 2)</f>
        <v>2.3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5.22</v>
      </c>
      <c r="H12" s="12">
        <f ca="1">ROUND(INDIRECT(ADDRESS(ROW()+(0), COLUMN()+(-2), 1))*INDIRECT(ADDRESS(ROW()+(0), COLUMN()+(-1), 1)), 2)</f>
        <v>10.44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5.22</v>
      </c>
      <c r="H13" s="12">
        <f ca="1">ROUND(INDIRECT(ADDRESS(ROW()+(0), COLUMN()+(-2), 1))*INDIRECT(ADDRESS(ROW()+(0), COLUMN()+(-1), 1)), 2)</f>
        <v>3.13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1.84</v>
      </c>
      <c r="H14" s="12">
        <f ca="1">ROUND(INDIRECT(ADDRESS(ROW()+(0), COLUMN()+(-2), 1))*INDIRECT(ADDRESS(ROW()+(0), COLUMN()+(-1), 1)), 2)</f>
        <v>0.01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17.65</v>
      </c>
      <c r="H15" s="12">
        <f ca="1">ROUND(INDIRECT(ADDRESS(ROW()+(0), COLUMN()+(-2), 1))*INDIRECT(ADDRESS(ROW()+(0), COLUMN()+(-1), 1)), 2)</f>
        <v>2.12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49.46</v>
      </c>
      <c r="H16" s="14">
        <f ca="1">ROUND(INDIRECT(ADDRESS(ROW()+(0), COLUMN()+(-2), 1))*INDIRECT(ADDRESS(ROW()+(0), COLUMN()+(-1), 1)), 2)</f>
        <v>5.94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25.74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0.824</v>
      </c>
      <c r="G19" s="12">
        <v>10.64</v>
      </c>
      <c r="H19" s="12">
        <f ca="1">ROUND(INDIRECT(ADDRESS(ROW()+(0), COLUMN()+(-2), 1))*INDIRECT(ADDRESS(ROW()+(0), COLUMN()+(-1), 1)), 2)</f>
        <v>8.77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1.472</v>
      </c>
      <c r="G20" s="14">
        <v>6.56</v>
      </c>
      <c r="H20" s="14">
        <f ca="1">ROUND(INDIRECT(ADDRESS(ROW()+(0), COLUMN()+(-2), 1))*INDIRECT(ADDRESS(ROW()+(0), COLUMN()+(-1), 1)), 2)</f>
        <v>9.66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18.43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44.17</v>
      </c>
      <c r="H23" s="14">
        <f ca="1">ROUND(INDIRECT(ADDRESS(ROW()+(0), COLUMN()+(-2), 1))*INDIRECT(ADDRESS(ROW()+(0), COLUMN()+(-1), 1))/100, 2)</f>
        <v>0.88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45.05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