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<sst xmlns="http://schemas.openxmlformats.org/spreadsheetml/2006/main" count="44" uniqueCount="44">
  <si>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</si>
  <si>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RSQ010</t>
  </si>
  <si>
    <t xml:space="preserve">m²</t>
  </si>
  <si>
    <t xml:space="preserve">Piso continuo de micromortero de cal.</t>
  </si>
  <si>
    <r>
      <rPr>
        <sz val="8.25"/>
        <color rgb="FF000000"/>
        <rFont val="Arial"/>
        <family val="2"/>
      </rPr>
      <t xml:space="preserve">Piso continuo de micromortero, de 3 a 4 mm de espesor, realizado sobre superficie absorbente. IMPRIMACIÓN: a base de copolímeros acrílicos en emulsión acuosa, sin diluir. CAPA BASE: micromortero de cal, compuesto por cal hidráulica natural, con resistencia a compresión de 5 a 15 N/mm², y agregados seleccionados con granulometría de hasta 600 micras, color blanco, con resina acrílica, en dos capas, (0,5 kg/m² cada capa) y malla de fibra de vidrio antiálcalis, de 2,2x2,3 mm de luz de malla, de 58 g/m² de masa superficial. CAPA DECORATIVA: micromortero de cal, compuesto por cal hidráulica natural, con resistencia a compresión de 5 a 15 N/mm², y agregados seleccionados con granulometría de hasta 100 micras, color blanco, con resina acrílica, en dos capas, (0,1 kg/m² cada capa).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</si>
  <si>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</si>
  <si>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</si>
  <si>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</si>
  <si>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</si>
  <si>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</si>
  <si>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</si>
  <si>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</si>
  <si>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</si>
  <si>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</si>
  <si>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</si>
  <si>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</si>
  <si>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</si>
  <si>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</si>
  <si>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mt28mcn040a</t>
  </si>
  <si>
    <t xml:space="preserve">kg</t>
  </si>
  <si>
    <t xml:space="preserve">Micromortero de cal, compuesto por cal hidráulica natural, con resistencia a compresión de 5 a 15 N/mm², y agregados seleccionados con granulometría de hasta 600 micras, color blanco, densidad 1200 kg/m³, resistencia a compresión 5 N/mm², sin sustancias orgánicas volátiles (VOC), suministrado en sacos.</t>
  </si>
  <si>
    <t xml:space="preserve">mt28mcn050a</t>
  </si>
  <si>
    <t xml:space="preserve">l</t>
  </si>
  <si>
    <t xml:space="preserve">Resina acrílica en base acuosa.</t>
  </si>
  <si>
    <t xml:space="preserve">mt28mcn040c</t>
  </si>
  <si>
    <t xml:space="preserve">kg</t>
  </si>
  <si>
    <t xml:space="preserve">Micromortero de cal, compuesto por cal hidráulica natural, con resistencia a compresión de 5 a 15 N/mm², y agregados seleccionados con granulometría de hasta 100 micras, color blanco, densidad 800 kg/m³, resistencia a compresión 5 N/mm², sin sustancias orgánicas volátiles (VOC), suministrado en sacos.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</si>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</sst>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9.58</v>
      </c>
      <c r="H10" s="12">
        <f ca="1">ROUND(INDIRECT(ADDRESS(ROW()+(0), COLUMN()+(-2), 1))*INDIRECT(ADDRESS(ROW()+(0), COLUMN()+(-1), 1)), 2)</f>
        <v>1.92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3.19</v>
      </c>
      <c r="H11" s="12">
        <f ca="1">ROUND(INDIRECT(ADDRESS(ROW()+(0), COLUMN()+(-2), 1))*INDIRECT(ADDRESS(ROW()+(0), COLUMN()+(-1), 1)), 2)</f>
        <v>3.35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3.32</v>
      </c>
      <c r="H12" s="12">
        <f ca="1">ROUND(INDIRECT(ADDRESS(ROW()+(0), COLUMN()+(-2), 1))*INDIRECT(ADDRESS(ROW()+(0), COLUMN()+(-1), 1)), 2)</f>
        <v>3.32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0.42</v>
      </c>
      <c r="G13" s="12">
        <v>9.58</v>
      </c>
      <c r="H13" s="12">
        <f ca="1">ROUND(INDIRECT(ADDRESS(ROW()+(0), COLUMN()+(-2), 1))*INDIRECT(ADDRESS(ROW()+(0), COLUMN()+(-1), 1)), 2)</f>
        <v>4.02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2">
        <v>10.65</v>
      </c>
      <c r="H14" s="12">
        <f ca="1">ROUND(INDIRECT(ADDRESS(ROW()+(0), COLUMN()+(-2), 1))*INDIRECT(ADDRESS(ROW()+(0), COLUMN()+(-1), 1)), 2)</f>
        <v>2.13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</v>
      </c>
      <c r="G15" s="14">
        <v>76.15</v>
      </c>
      <c r="H15" s="14">
        <f ca="1">ROUND(INDIRECT(ADDRESS(ROW()+(0), COLUMN()+(-2), 1))*INDIRECT(ADDRESS(ROW()+(0), COLUMN()+(-1), 1)), 2)</f>
        <v>15.23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29.97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0.824</v>
      </c>
      <c r="G18" s="12">
        <v>10.34</v>
      </c>
      <c r="H18" s="12">
        <f ca="1">ROUND(INDIRECT(ADDRESS(ROW()+(0), COLUMN()+(-2), 1))*INDIRECT(ADDRESS(ROW()+(0), COLUMN()+(-1), 1)), 2)</f>
        <v>8.52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1.472</v>
      </c>
      <c r="G19" s="14">
        <v>6.38</v>
      </c>
      <c r="H19" s="14">
        <f ca="1">ROUND(INDIRECT(ADDRESS(ROW()+(0), COLUMN()+(-2), 1))*INDIRECT(ADDRESS(ROW()+(0), COLUMN()+(-1), 1)), 2)</f>
        <v>9.39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17.91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47.88</v>
      </c>
      <c r="H22" s="14">
        <f ca="1">ROUND(INDIRECT(ADDRESS(ROW()+(0), COLUMN()+(-2), 1))*INDIRECT(ADDRESS(ROW()+(0), COLUMN()+(-1), 1))/100, 2)</f>
        <v>0.96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48.84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