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<sst xmlns="http://schemas.openxmlformats.org/spreadsheetml/2006/main" count="29" uniqueCount="29">
  <si>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</si>
  <si>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RSM023</t>
  </si>
  <si>
    <t xml:space="preserve">m</t>
  </si>
  <si>
    <t xml:space="preserve">Perfil para remate lateral de tarima de madera para exterior.</t>
  </si>
  <si>
    <r>
      <rPr>
        <sz val="8.25"/>
        <color rgb="FF000000"/>
        <rFont val="Arial"/>
        <family val="2"/>
      </rPr>
      <t xml:space="preserve">Perfil de madera maciza, de pino Suecia, de hasta 100 mm de altura y 24 mm de espesor, cepillado, para aplicación de un tratamiento protector y decorativo en obra, con accesorios de montaje, para remate lateral de tarima de madera para exterior. El precio no incluye la capa de acabado.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</si>
  <si>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</si>
  <si>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</si>
  <si>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</si>
  <si>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</si>
  <si>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</si>
  <si>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</si>
  <si>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</si>
  <si>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mt18mta031a</t>
  </si>
  <si>
    <t xml:space="preserve">m</t>
  </si>
  <si>
    <t xml:space="preserve">Perfil de madera maciza, de pino Suecia, de hasta 100 mm de altura y 24 mm de espesor, cepillado, para aplicación de un tratamiento protector y decorativo en obra, con accesorios de montaje; para remate lateral de tarima de madera para exterior.</t>
  </si>
  <si>
    <t xml:space="preserve">Subtotal materiales: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</si>
  <si>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</si>
  <si>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</si>
  <si>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</si>
  <si>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</si>
  <si>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mo063</t>
  </si>
  <si>
    <t xml:space="preserve">h</t>
  </si>
  <si>
    <t xml:space="preserve">Ayudante 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</si>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</sst>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1.87" customWidth="1"/>
    <col min="4" max="4" width="5.78" customWidth="1"/>
    <col min="5" max="5" width="76.67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6.76</v>
      </c>
      <c r="H10" s="14">
        <f ca="1">ROUND(INDIRECT(ADDRESS(ROW()+(0), COLUMN()+(-2), 1))*INDIRECT(ADDRESS(ROW()+(0), COLUMN()+(-1), 1)), 2)</f>
        <v>7.1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0.112</v>
      </c>
      <c r="G13" s="13">
        <v>10.64</v>
      </c>
      <c r="H13" s="13">
        <f ca="1">ROUND(INDIRECT(ADDRESS(ROW()+(0), COLUMN()+(-2), 1))*INDIRECT(ADDRESS(ROW()+(0), COLUMN()+(-1), 1)), 2)</f>
        <v>1.19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0.112</v>
      </c>
      <c r="G14" s="14">
        <v>6.82</v>
      </c>
      <c r="H14" s="14">
        <f ca="1">ROUND(INDIRECT(ADDRESS(ROW()+(0), COLUMN()+(-2), 1))*INDIRECT(ADDRESS(ROW()+(0), COLUMN()+(-1), 1)), 2)</f>
        <v>0.76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9.05</v>
      </c>
      <c r="H17" s="14">
        <f ca="1">ROUND(INDIRECT(ADDRESS(ROW()+(0), COLUMN()+(-2), 1))*INDIRECT(ADDRESS(ROW()+(0), COLUMN()+(-1), 1))/100, 2)</f>
        <v>0.18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9.23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