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<sst xmlns="http://schemas.openxmlformats.org/spreadsheetml/2006/main" count="38" uniqueCount="38">
  <si>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</si>
  <si>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RAG110</t>
  </si>
  <si>
    <t xml:space="preserve">m²</t>
  </si>
  <si>
    <t xml:space="preserve">Revestimiento interior con piezas de azulejo. Colocación en capa gruesa.</t>
  </si>
  <si>
    <r>
      <rPr>
        <sz val="8.25"/>
        <color rgb="FF000000"/>
        <rFont val="Arial"/>
        <family val="2"/>
      </rPr>
      <t xml:space="preserve">Revestimiento interior con piezas de azulejo, de 200x200 mm, color blanco, acabado mate, gama media, capacidad de absorción de agua E&gt;10%. SOPORTE: paramento de mampostería, vertical, de hasta 3 m de altura. COLOCACIÓN: en capa gruesa con mortero de cemento 1:6.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</si>
  <si>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</si>
  <si>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</si>
  <si>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</si>
  <si>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</si>
  <si>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</si>
  <si>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</si>
  <si>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</si>
  <si>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</si>
  <si>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</si>
  <si>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</si>
  <si>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mt19aba100an</t>
  </si>
  <si>
    <t xml:space="preserve">m²</t>
  </si>
  <si>
    <t xml:space="preserve">Piezas de azulejo, de 200x200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</si>
  <si>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</si>
  <si>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</si>
  <si>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</si>
  <si>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</si>
  <si>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</si>
  <si>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</si>
  <si>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</si>
  <si>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</si>
  <si>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</si>
  <si>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</si>
  <si>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Enchapador de muros.</t>
  </si>
  <si>
    <t xml:space="preserve">mo062</t>
  </si>
  <si>
    <t xml:space="preserve">h</t>
  </si>
  <si>
    <t xml:space="preserve">Ayudante enchapador de muros.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</si>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</sst>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3.95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0.03</v>
      </c>
      <c r="G10" s="12">
        <v>137.04</v>
      </c>
      <c r="H10" s="12">
        <f ca="1">ROUND(INDIRECT(ADDRESS(ROW()+(0), COLUMN()+(-2), 1))*INDIRECT(ADDRESS(ROW()+(0), COLUMN()+(-1), 1)), 2)</f>
        <v>4.11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18.22</v>
      </c>
      <c r="H11" s="12">
        <f ca="1">ROUND(INDIRECT(ADDRESS(ROW()+(0), COLUMN()+(-2), 1))*INDIRECT(ADDRESS(ROW()+(0), COLUMN()+(-1), 1)), 2)</f>
        <v>19.13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0.25</v>
      </c>
      <c r="G12" s="12">
        <v>2.02</v>
      </c>
      <c r="H12" s="12">
        <f ca="1">ROUND(INDIRECT(ADDRESS(ROW()+(0), COLUMN()+(-2), 1))*INDIRECT(ADDRESS(ROW()+(0), COLUMN()+(-1), 1)), 2)</f>
        <v>0.51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0.35</v>
      </c>
      <c r="G13" s="14">
        <v>3.45</v>
      </c>
      <c r="H13" s="14">
        <f ca="1">ROUND(INDIRECT(ADDRESS(ROW()+(0), COLUMN()+(-2), 1))*INDIRECT(ADDRESS(ROW()+(0), COLUMN()+(-1), 1)), 2)</f>
        <v>1.21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24.96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0.493</v>
      </c>
      <c r="G16" s="12">
        <v>11.11</v>
      </c>
      <c r="H16" s="12">
        <f ca="1">ROUND(INDIRECT(ADDRESS(ROW()+(0), COLUMN()+(-2), 1))*INDIRECT(ADDRESS(ROW()+(0), COLUMN()+(-1), 1)), 2)</f>
        <v>5.48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0.247</v>
      </c>
      <c r="G17" s="14">
        <v>7.12</v>
      </c>
      <c r="H17" s="14">
        <f ca="1">ROUND(INDIRECT(ADDRESS(ROW()+(0), COLUMN()+(-2), 1))*INDIRECT(ADDRESS(ROW()+(0), COLUMN()+(-1), 1)), 2)</f>
        <v>1.76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7.24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32.2</v>
      </c>
      <c r="H20" s="14">
        <f ca="1">ROUND(INDIRECT(ADDRESS(ROW()+(0), COLUMN()+(-2), 1))*INDIRECT(ADDRESS(ROW()+(0), COLUMN()+(-1), 1))/100, 2)</f>
        <v>0.64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32.84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