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<sst xmlns="http://schemas.openxmlformats.org/spreadsheetml/2006/main" count="53" uniqueCount="53">
  <si>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</si>
  <si>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QDD012</t>
  </si>
  <si>
    <t xml:space="preserve">m²</t>
  </si>
  <si>
    <t xml:space="preserve">Cubierta plana no transitable, no ventilada, Deck,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</si>
  <si>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Deck, tipo convencional, pendiente del 1% al 5%. SOPORTE BASE: perfil nervado autoportante de placa de acero galvanizado S 280 de 0,7 mm de espesor, acabado liso, con 3 nervios de 50 mm de altura separados 260 mm; AISLAMIENTO TÉRMICO: panel rígido de lana mineral soldable, hidrofugada, de 50 mm de espesor; IMPERMEABILIZACIÓN: tipo bicapa, adherida, compuesta por una lámina de betún modificado con elastómero SBS, LBM(SBS)-30-FV, y una lámina de betún modificado con elastómero SBS, LBM(SBS)-40/G-FP,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</si>
  <si>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</si>
  <si>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</si>
  <si>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</si>
  <si>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</si>
  <si>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</si>
  <si>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</si>
  <si>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</si>
  <si>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</si>
  <si>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</si>
  <si>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placa de acero galvanizado S 280 de 0,7 mm de espesor, acabado liso, con 3 nervios de 50 mm de altura separados 260 mm, inercia 18 cm4 y masa superficial 5,5 kg/m².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</si>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</sst>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11.96</v>
      </c>
      <c r="H10" s="12">
        <f ca="1">ROUND(INDIRECT(ADDRESS(ROW()+(0), COLUMN()+(-2), 1))*INDIRECT(ADDRESS(ROW()+(0), COLUMN()+(-1), 1)), 2)</f>
        <v>13.16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36.27</v>
      </c>
      <c r="H11" s="12">
        <f ca="1">ROUND(INDIRECT(ADDRESS(ROW()+(0), COLUMN()+(-2), 1))*INDIRECT(ADDRESS(ROW()+(0), COLUMN()+(-1), 1)), 2)</f>
        <v>38.08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0.23</v>
      </c>
      <c r="H12" s="12">
        <f ca="1">ROUND(INDIRECT(ADDRESS(ROW()+(0), COLUMN()+(-2), 1))*INDIRECT(ADDRESS(ROW()+(0), COLUMN()+(-1), 1)), 2)</f>
        <v>0.23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10.25</v>
      </c>
      <c r="H13" s="12">
        <f ca="1">ROUND(INDIRECT(ADDRESS(ROW()+(0), COLUMN()+(-2), 1))*INDIRECT(ADDRESS(ROW()+(0), COLUMN()+(-1), 1)), 2)</f>
        <v>11.28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1.1</v>
      </c>
      <c r="G14" s="14">
        <v>6.76</v>
      </c>
      <c r="H14" s="14">
        <f ca="1">ROUND(INDIRECT(ADDRESS(ROW()+(0), COLUMN()+(-2), 1))*INDIRECT(ADDRESS(ROW()+(0), COLUMN()+(-1), 1)), 2)</f>
        <v>7.44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0.168</v>
      </c>
      <c r="G17" s="12">
        <v>10.62</v>
      </c>
      <c r="H17" s="12">
        <f ca="1">ROUND(INDIRECT(ADDRESS(ROW()+(0), COLUMN()+(-2), 1))*INDIRECT(ADDRESS(ROW()+(0), COLUMN()+(-1), 1)), 2)</f>
        <v>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0.168</v>
      </c>
      <c r="G18" s="12">
        <v>6.62</v>
      </c>
      <c r="H18" s="12">
        <f ca="1">ROUND(INDIRECT(ADDRESS(ROW()+(0), COLUMN()+(-2), 1))*INDIRECT(ADDRESS(ROW()+(0), COLUMN()+(-1), 1)), 2)</f>
        <v>1.11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0.056</v>
      </c>
      <c r="G19" s="12">
        <v>10.62</v>
      </c>
      <c r="H19" s="12">
        <f ca="1">ROUND(INDIRECT(ADDRESS(ROW()+(0), COLUMN()+(-2), 1))*INDIRECT(ADDRESS(ROW()+(0), COLUMN()+(-1), 1)), 2)</f>
        <v>0.59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0.056</v>
      </c>
      <c r="G20" s="12">
        <v>6.62</v>
      </c>
      <c r="H20" s="12">
        <f ca="1">ROUND(INDIRECT(ADDRESS(ROW()+(0), COLUMN()+(-2), 1))*INDIRECT(ADDRESS(ROW()+(0), COLUMN()+(-1), 1)), 2)</f>
        <v>0.37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0.191</v>
      </c>
      <c r="G21" s="12">
        <v>10.34</v>
      </c>
      <c r="H21" s="12">
        <f ca="1">ROUND(INDIRECT(ADDRESS(ROW()+(0), COLUMN()+(-2), 1))*INDIRECT(ADDRESS(ROW()+(0), COLUMN()+(-1), 1)), 2)</f>
        <v>1.97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0.191</v>
      </c>
      <c r="G22" s="14">
        <v>6.62</v>
      </c>
      <c r="H22" s="14">
        <f ca="1">ROUND(INDIRECT(ADDRESS(ROW()+(0), COLUMN()+(-2), 1))*INDIRECT(ADDRESS(ROW()+(0), COLUMN()+(-1), 1)), 2)</f>
        <v>1.26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7.08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77.27</v>
      </c>
      <c r="H25" s="14">
        <f ca="1">ROUND(INDIRECT(ADDRESS(ROW()+(0), COLUMN()+(-2), 1))*INDIRECT(ADDRESS(ROW()+(0), COLUMN()+(-1), 1))/100, 2)</f>
        <v>1.55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78.82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