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<sst xmlns="http://schemas.openxmlformats.org/spreadsheetml/2006/main" count="34" uniqueCount="34">
  <si>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</si>
  <si>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NIM016</t>
  </si>
  <si>
    <t xml:space="preserve">m²</t>
  </si>
  <si>
    <t xml:space="preserve">Impermeabilización de muro de hormigón en contacto con el terreno, por su cara interior, con lechada elástica de cemento.</t>
  </si>
  <si>
    <r>
      <rPr>
        <sz val="8.25"/>
        <color rgb="FF000000"/>
        <rFont val="Arial"/>
        <family val="2"/>
      </rPr>
      <t xml:space="preserve">Impermeabilización de muro de hormigón en contacto con el terreno, por su cara interior, mediante dos capas de mortero cementoso impermeabilizante flexible bicomponente, de color gris, (rendimiento: 1,5 kg/m² la primera capa y 1,5 kg/m² la segunda capa).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</si>
  <si>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</si>
  <si>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</si>
  <si>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</si>
  <si>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</si>
  <si>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</si>
  <si>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</si>
  <si>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</si>
  <si>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mt09bmr220a</t>
  </si>
  <si>
    <t xml:space="preserve">kg</t>
  </si>
  <si>
    <t xml:space="preserve">Mortero cementoso impermeabilizante flexible bicomponente, de color gris, con resistencia a los sulfatos, a las heladas y a la intemperie y apto para estar en contacto con agua potable, Euroclase F de reacción al fuego, para aplicar en interiores y exteriores.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</si>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</sst>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57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0.96</v>
      </c>
      <c r="H10" s="14">
        <f ca="1">ROUND(INDIRECT(ADDRESS(ROW()+(0), COLUMN()+(-2), 1))*INDIRECT(ADDRESS(ROW()+(0), COLUMN()+(-1), 1)), 2)</f>
        <v>2.88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9.34</v>
      </c>
      <c r="H13" s="14">
        <f ca="1">ROUND(INDIRECT(ADDRESS(ROW()+(0), COLUMN()+(-2), 1))*INDIRECT(ADDRESS(ROW()+(0), COLUMN()+(-1), 1)), 2)</f>
        <v>0.93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0.094</v>
      </c>
      <c r="G16" s="13">
        <v>11.11</v>
      </c>
      <c r="H16" s="13">
        <f ca="1">ROUND(INDIRECT(ADDRESS(ROW()+(0), COLUMN()+(-2), 1))*INDIRECT(ADDRESS(ROW()+(0), COLUMN()+(-1), 1)), 2)</f>
        <v>1.04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0.094</v>
      </c>
      <c r="G17" s="14">
        <v>7.12</v>
      </c>
      <c r="H17" s="14">
        <f ca="1">ROUND(INDIRECT(ADDRESS(ROW()+(0), COLUMN()+(-2), 1))*INDIRECT(ADDRESS(ROW()+(0), COLUMN()+(-1), 1)), 2)</f>
        <v>0.67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1.71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5.52</v>
      </c>
      <c r="H20" s="14">
        <f ca="1">ROUND(INDIRECT(ADDRESS(ROW()+(0), COLUMN()+(-2), 1))*INDIRECT(ADDRESS(ROW()+(0), COLUMN()+(-1), 1))/100, 2)</f>
        <v>0.11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5.63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