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<sst xmlns="http://schemas.openxmlformats.org/spreadsheetml/2006/main" count="29" uniqueCount="29">
  <si>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</si>
  <si>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NIA020</t>
  </si>
  <si>
    <t xml:space="preserve">m²</t>
  </si>
  <si>
    <t xml:space="preserve">Impermeabilización de foso de ascensor con mortero.</t>
  </si>
  <si>
    <r>
      <rPr>
        <sz val="8.25"/>
        <color rgb="FF000000"/>
        <rFont val="Arial"/>
        <family val="2"/>
      </rPr>
      <t xml:space="preserve">Impermeabilización de foso de ascensor constituido por muro de superficie lisa de hormigón, elementos prefabricados de hormigón o revoques de mortero rico en cemento, con mortero flexible bicomponente, color gris, compuesto por ligantes hidráulicos y resinas sintéticas, resistencia a presión hidrostática positiva y negativa de 15 bar, aplicado con brocha en dos o más capas, sobre el soporte humedecido, hasta conseguir un espesor mínimo total de 2 mm. El precio no incluye la impermeabilización de esquinas y encuentros.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</si>
  <si>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</si>
  <si>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</si>
  <si>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</si>
  <si>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</si>
  <si>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</si>
  <si>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</si>
  <si>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</si>
  <si>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mt15igp010h</t>
  </si>
  <si>
    <t xml:space="preserve">kg</t>
  </si>
  <si>
    <t xml:space="preserve">Mortero flexible bicomponente, color gris, compuesto por ligantes hidráulicos y resinas sintéticas, resistencia a presión hidrostática positiva y negativa de 15 bar.</t>
  </si>
  <si>
    <t xml:space="preserve">Subtotal materiales:</t>
  </si>
  <si>
    <t xml:space="preserve">Mano de obra</t>
  </si>
  <si>
    <t xml:space="preserve">mo032</t>
  </si>
  <si>
    <t xml:space="preserve">h</t>
  </si>
  <si>
    <t xml:space="preserve">Aplicador de productos impermeabilizantes.</t>
  </si>
  <si>
    <t xml:space="preserve">mo070</t>
  </si>
  <si>
    <t xml:space="preserve">h</t>
  </si>
  <si>
    <t xml:space="preserve">Ayudante aplicador de productos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</si>
  <si>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</si>
  <si>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</si>
  <si>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</si>
  <si>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</si>
  <si>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$ 0,59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</si>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</sst>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2.04" customWidth="1"/>
    <col min="4" max="4" width="5.61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3</v>
      </c>
      <c r="G10" s="14">
        <v>4.11</v>
      </c>
      <c r="H10" s="14">
        <f ca="1">ROUND(INDIRECT(ADDRESS(ROW()+(0), COLUMN()+(-2), 1))*INDIRECT(ADDRESS(ROW()+(0), COLUMN()+(-1), 1)), 2)</f>
        <v>12.33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12.33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0.112</v>
      </c>
      <c r="G13" s="13">
        <v>11.11</v>
      </c>
      <c r="H13" s="13">
        <f ca="1">ROUND(INDIRECT(ADDRESS(ROW()+(0), COLUMN()+(-2), 1))*INDIRECT(ADDRESS(ROW()+(0), COLUMN()+(-1), 1)), 2)</f>
        <v>1.24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0.112</v>
      </c>
      <c r="G14" s="14">
        <v>7.12</v>
      </c>
      <c r="H14" s="14">
        <f ca="1">ROUND(INDIRECT(ADDRESS(ROW()+(0), COLUMN()+(-2), 1))*INDIRECT(ADDRESS(ROW()+(0), COLUMN()+(-1), 1)), 2)</f>
        <v>0.8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2.04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14.37</v>
      </c>
      <c r="H17" s="14">
        <f ca="1">ROUND(INDIRECT(ADDRESS(ROW()+(0), COLUMN()+(-2), 1))*INDIRECT(ADDRESS(ROW()+(0), COLUMN()+(-1), 1))/100, 2)</f>
        <v>0.29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14.66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