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<sst xmlns="http://schemas.openxmlformats.org/spreadsheetml/2006/main" count="38" uniqueCount="38">
  <si>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</si>
  <si>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IVV030</t>
  </si>
  <si>
    <t xml:space="preserve">m</t>
  </si>
  <si>
    <t xml:space="preserve">Ducto de PVC.</t>
  </si>
  <si>
    <r>
      <rPr>
        <sz val="8.25"/>
        <color rgb="FF000000"/>
        <rFont val="Arial"/>
        <family val="2"/>
      </rPr>
      <t xml:space="preserve">Ducto de ventilación, formado por tubo liso de PVC, de 110 mm de diámetro exterior, pegado mediante adhesivo, colocado en posición horizontal. Incluso material auxiliar para montaje y sujeción a la obra, accesorios y piezas especiales. El precio no incluye las compuertas de regulación, las compuertas cortafuego, las rejillas ni los difusores.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</si>
  <si>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</si>
  <si>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</si>
  <si>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</si>
  <si>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</si>
  <si>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</si>
  <si>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</si>
  <si>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</si>
  <si>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mt42cvp420c</t>
  </si>
  <si>
    <t xml:space="preserve">Ud</t>
  </si>
  <si>
    <t xml:space="preserve">Material auxiliar para montaje y sujeción a la obra de los ductos de PVC, de 110 mm de diámetro exterior.</t>
  </si>
  <si>
    <t xml:space="preserve">mt42cvp020ce</t>
  </si>
  <si>
    <t xml:space="preserve">m</t>
  </si>
  <si>
    <t xml:space="preserve">Tubo liso de PVC, de 110 mm de diámetro exterior, con extremo abocardado, con el precio incrementado el 20%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</si>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</sst>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82" customWidth="1"/>
    <col min="4" max="4" width="75.48" customWidth="1"/>
    <col min="5" max="5" width="12.41" customWidth="1"/>
    <col min="6" max="6" width="11.56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</v>
      </c>
      <c r="G10" s="12">
        <f ca="1">ROUND(INDIRECT(ADDRESS(ROW()+(0), COLUMN()+(-2), 1))*INDIRECT(ADDRESS(ROW()+(0), COLUMN()+(-1), 1)), 2)</f>
        <v>0.2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4.65</v>
      </c>
      <c r="G11" s="12">
        <f ca="1">ROUND(INDIRECT(ADDRESS(ROW()+(0), COLUMN()+(-2), 1))*INDIRECT(ADDRESS(ROW()+(0), COLUMN()+(-1), 1)), 2)</f>
        <v>4.65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0.04</v>
      </c>
      <c r="F12" s="12">
        <v>53.93</v>
      </c>
      <c r="G12" s="12">
        <f ca="1">ROUND(INDIRECT(ADDRESS(ROW()+(0), COLUMN()+(-2), 1))*INDIRECT(ADDRESS(ROW()+(0), COLUMN()+(-1), 1)), 2)</f>
        <v>2.16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0.02</v>
      </c>
      <c r="F13" s="14">
        <v>68.74</v>
      </c>
      <c r="G13" s="14">
        <f ca="1">ROUND(INDIRECT(ADDRESS(ROW()+(0), COLUMN()+(-2), 1))*INDIRECT(ADDRESS(ROW()+(0), COLUMN()+(-1), 1)), 2)</f>
        <v>1.37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8.38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0.118</v>
      </c>
      <c r="F16" s="12">
        <v>11.41</v>
      </c>
      <c r="G16" s="12">
        <f ca="1">ROUND(INDIRECT(ADDRESS(ROW()+(0), COLUMN()+(-2), 1))*INDIRECT(ADDRESS(ROW()+(0), COLUMN()+(-1), 1)), 2)</f>
        <v>1.35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0.059</v>
      </c>
      <c r="F17" s="14">
        <v>7.12</v>
      </c>
      <c r="G17" s="14">
        <f ca="1">ROUND(INDIRECT(ADDRESS(ROW()+(0), COLUMN()+(-2), 1))*INDIRECT(ADDRESS(ROW()+(0), COLUMN()+(-1), 1)), 2)</f>
        <v>0.42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1.77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10.15</v>
      </c>
      <c r="G20" s="14">
        <f ca="1">ROUND(INDIRECT(ADDRESS(ROW()+(0), COLUMN()+(-2), 1))*INDIRECT(ADDRESS(ROW()+(0), COLUMN()+(-1), 1))/100, 2)</f>
        <v>0.2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10.35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