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<sst xmlns="http://schemas.openxmlformats.org/spreadsheetml/2006/main" count="35" uniqueCount="35">
  <si>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</si>
  <si>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</si>
  <si>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</si>
  <si>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</si>
  <si>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oculto, residencial, respuesta rápida, con ampolla fusible, rotura a 74°C, deflector y cuerpo del rociador de bronce, de 1/2" DN 15 mm de diámetro de rosca, coeficiente de descarga K de 70 (métrico), con tapa de latón, rotura a 57°C de la soldadura eutéctica para la liberación de la tapa, acabado blanco.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</si>
  <si>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</si>
  <si>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</si>
  <si>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</si>
  <si>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</si>
  <si>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</si>
  <si>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</si>
  <si>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</si>
  <si>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mt41upo011a</t>
  </si>
  <si>
    <t xml:space="preserve">Ud</t>
  </si>
  <si>
    <t xml:space="preserve">Rociador automático oculto, residencial, respuesta rápida, con ampolla fusible, fusible con soldadura de berilio-níquel, pintado de negro, con mecanismo de palanca simétrica, rotura a 74°C, deflector y cuerpo del rociador de bronce, de 1/2" DN 15 mm de diámetro de rosca, coeficiente de descarga K de 70 (métrico), ensayado por UL (Underwriters Laboratories).</t>
  </si>
  <si>
    <t xml:space="preserve">mt41upo016a</t>
  </si>
  <si>
    <t xml:space="preserve">Ud</t>
  </si>
  <si>
    <t xml:space="preserve">Tapa de latón, rotura a 57°C de la soldadura eutéctica para la liberación de la tapa, acabado blanco, ajuste del descuelgue de hasta 1/2" para facilitar la instalación, para rociador automático oculto.</t>
  </si>
  <si>
    <t xml:space="preserve">mt37tpu530c</t>
  </si>
  <si>
    <t xml:space="preserve">Ud</t>
  </si>
  <si>
    <t xml:space="preserve">Te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</si>
  <si>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</si>
  <si>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</si>
  <si>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</si>
  <si>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</si>
  <si>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</si>
  <si>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</si>
  <si>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</si>
  <si>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</si>
  <si>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</si>
  <si>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</si>
  <si>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</si>
  <si>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</si>
  <si>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$ 48,23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</si>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</sst>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62.15</v>
      </c>
      <c r="H10" s="12">
        <f ca="1">ROUND(INDIRECT(ADDRESS(ROW()+(0), COLUMN()+(-2), 1))*INDIRECT(ADDRESS(ROW()+(0), COLUMN()+(-1), 1)), 2)</f>
        <v>62.15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30.66</v>
      </c>
      <c r="H11" s="12">
        <f ca="1">ROUND(INDIRECT(ADDRESS(ROW()+(0), COLUMN()+(-2), 1))*INDIRECT(ADDRESS(ROW()+(0), COLUMN()+(-1), 1)), 2)</f>
        <v>30.66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17.55</v>
      </c>
      <c r="H12" s="14">
        <f ca="1">ROUND(INDIRECT(ADDRESS(ROW()+(0), COLUMN()+(-2), 1))*INDIRECT(ADDRESS(ROW()+(0), COLUMN()+(-1), 1)), 2)</f>
        <v>17.55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110.36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0.28</v>
      </c>
      <c r="G15" s="12">
        <v>10.93</v>
      </c>
      <c r="H15" s="12">
        <f ca="1">ROUND(INDIRECT(ADDRESS(ROW()+(0), COLUMN()+(-2), 1))*INDIRECT(ADDRESS(ROW()+(0), COLUMN()+(-1), 1)), 2)</f>
        <v>3.06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0.28</v>
      </c>
      <c r="G16" s="14">
        <v>6.81</v>
      </c>
      <c r="H16" s="14">
        <f ca="1">ROUND(INDIRECT(ADDRESS(ROW()+(0), COLUMN()+(-2), 1))*INDIRECT(ADDRESS(ROW()+(0), COLUMN()+(-1), 1)), 2)</f>
        <v>1.91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4.97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115.33</v>
      </c>
      <c r="H19" s="14">
        <f ca="1">ROUND(INDIRECT(ADDRESS(ROW()+(0), COLUMN()+(-2), 1))*INDIRECT(ADDRESS(ROW()+(0), COLUMN()+(-1), 1))/100, 2)</f>
        <v>2.31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117.64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