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<sst xmlns="http://schemas.openxmlformats.org/spreadsheetml/2006/main" count="53" uniqueCount="53">
  <si>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</si>
  <si>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</si>
  <si>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</si>
  <si>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medidores.</t>
  </si>
  <si>
    <r>
      <rPr>
        <sz val="8.25"/>
        <color rgb="FF000000"/>
        <rFont val="Arial"/>
        <family val="2"/>
      </rPr>
      <t xml:space="preserve">Centralización de medidores en cuarto de contadores formada por: módulo de interruptor general de maniobra de 160 A; 1 módulo de embarrado general; 1 módulo de fusibles de seguridad; 1 módulo de contadores monofásicos; 1 módulo de contadores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</si>
  <si>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</si>
  <si>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</si>
  <si>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</si>
  <si>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</si>
  <si>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</si>
  <si>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</si>
  <si>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</si>
  <si>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</si>
  <si>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</si>
  <si>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medidores.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</si>
  <si>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</si>
  <si>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</si>
  <si>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medidores.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</si>
  <si>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</si>
  <si>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</si>
  <si>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medidores.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</si>
  <si>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</si>
  <si>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</si>
  <si>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medidores.</t>
  </si>
  <si>
    <t xml:space="preserve">mt35con010a</t>
  </si>
  <si>
    <t xml:space="preserve">Ud</t>
  </si>
  <si>
    <t xml:space="preserve">Módulo para ubicación de tres contadores monofásicos, homologado por la empresa suministradora. Incluso cableado y accesorios para formar parte de la centralización de medidores.</t>
  </si>
  <si>
    <t xml:space="preserve">mt35con010b</t>
  </si>
  <si>
    <t xml:space="preserve">Ud</t>
  </si>
  <si>
    <t xml:space="preserve">Módulo para ubicación de tres contadores trifásicos, homologado por la empresa suministradora. Incluso cableado y accesorios para formar parte de la centralización de medidores.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</si>
  <si>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</si>
  <si>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</si>
  <si>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medidores.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</si>
  <si>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</si>
  <si>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</si>
  <si>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medidores.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</si>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</sst>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191.57</v>
      </c>
      <c r="G10" s="12">
        <f ca="1">ROUND(INDIRECT(ADDRESS(ROW()+(0), COLUMN()+(-2), 1))*INDIRECT(ADDRESS(ROW()+(0), COLUMN()+(-1), 1)), 2)</f>
        <v>191.57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150.19</v>
      </c>
      <c r="G11" s="12">
        <f ca="1">ROUND(INDIRECT(ADDRESS(ROW()+(0), COLUMN()+(-2), 1))*INDIRECT(ADDRESS(ROW()+(0), COLUMN()+(-1), 1)), 2)</f>
        <v>150.19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100.05</v>
      </c>
      <c r="G12" s="12">
        <f ca="1">ROUND(INDIRECT(ADDRESS(ROW()+(0), COLUMN()+(-2), 1))*INDIRECT(ADDRESS(ROW()+(0), COLUMN()+(-1), 1)), 2)</f>
        <v>100.05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152.4</v>
      </c>
      <c r="G13" s="12">
        <f ca="1">ROUND(INDIRECT(ADDRESS(ROW()+(0), COLUMN()+(-2), 1))*INDIRECT(ADDRESS(ROW()+(0), COLUMN()+(-1), 1)), 2)</f>
        <v>152.4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86.84</v>
      </c>
      <c r="G14" s="12">
        <f ca="1">ROUND(INDIRECT(ADDRESS(ROW()+(0), COLUMN()+(-2), 1))*INDIRECT(ADDRESS(ROW()+(0), COLUMN()+(-1), 1)), 2)</f>
        <v>86.84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106.44</v>
      </c>
      <c r="G15" s="12">
        <f ca="1">ROUND(INDIRECT(ADDRESS(ROW()+(0), COLUMN()+(-2), 1))*INDIRECT(ADDRESS(ROW()+(0), COLUMN()+(-1), 1)), 2)</f>
        <v>106.44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84.29</v>
      </c>
      <c r="G16" s="12">
        <f ca="1">ROUND(INDIRECT(ADDRESS(ROW()+(0), COLUMN()+(-2), 1))*INDIRECT(ADDRESS(ROW()+(0), COLUMN()+(-1), 1)), 2)</f>
        <v>84.29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114.94</v>
      </c>
      <c r="G17" s="12">
        <f ca="1">ROUND(INDIRECT(ADDRESS(ROW()+(0), COLUMN()+(-2), 1))*INDIRECT(ADDRESS(ROW()+(0), COLUMN()+(-1), 1)), 2)</f>
        <v>114.94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2.1</v>
      </c>
      <c r="G18" s="14">
        <f ca="1">ROUND(INDIRECT(ADDRESS(ROW()+(0), COLUMN()+(-2), 1))*INDIRECT(ADDRESS(ROW()+(0), COLUMN()+(-1), 1)), 2)</f>
        <v>2.1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988.82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3.532</v>
      </c>
      <c r="F21" s="12">
        <v>10.93</v>
      </c>
      <c r="G21" s="12">
        <f ca="1">ROUND(INDIRECT(ADDRESS(ROW()+(0), COLUMN()+(-2), 1))*INDIRECT(ADDRESS(ROW()+(0), COLUMN()+(-1), 1)), 2)</f>
        <v>38.6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3.532</v>
      </c>
      <c r="F22" s="14">
        <v>6.81</v>
      </c>
      <c r="G22" s="14">
        <f ca="1">ROUND(INDIRECT(ADDRESS(ROW()+(0), COLUMN()+(-2), 1))*INDIRECT(ADDRESS(ROW()+(0), COLUMN()+(-1), 1)), 2)</f>
        <v>24.05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62.65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1051.47</v>
      </c>
      <c r="G25" s="14">
        <f ca="1">ROUND(INDIRECT(ADDRESS(ROW()+(0), COLUMN()+(-2), 1))*INDIRECT(ADDRESS(ROW()+(0), COLUMN()+(-1), 1))/100, 2)</f>
        <v>21.03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1072.5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