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<sst xmlns="http://schemas.openxmlformats.org/spreadsheetml/2006/main" count="32" uniqueCount="32">
  <si>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</si>
  <si>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ICG030</t>
  </si>
  <si>
    <t xml:space="preserve">Ud</t>
  </si>
  <si>
    <t xml:space="preserve">Calefón a gas, doméstico, convencional, de pie, para calefacción.</t>
  </si>
  <si>
    <r>
      <rPr>
        <sz val="8.25"/>
        <color rgb="FF000000"/>
        <rFont val="Arial"/>
        <family val="2"/>
      </rPr>
      <t xml:space="preserve">Calefón de pie a gas (P/N), para calefacción, cámara de combustión abierta y tiro natural, potencia de 30 kW, dimensiones 596x707x850 mm, encendido electrónico y seguridad por ionización, sin llama piloto, equipamiento formado por: cuerpo de calefón de hierro fundido, panel de control y mando, quemador multigás para gas natural y propano, sensor de control de humos, bomba de circulación, manómetro, vaso de expansión y válvula de seguridad, sin incluir el ducto para evacuación de los productos de la combustión.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</si>
  <si>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</si>
  <si>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</si>
  <si>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</si>
  <si>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</si>
  <si>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</si>
  <si>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</si>
  <si>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</si>
  <si>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mt38cpj010a</t>
  </si>
  <si>
    <t xml:space="preserve">Ud</t>
  </si>
  <si>
    <t xml:space="preserve">Calefón de pie a gas (P/N), para calefacción, cámara de combustión abierta y tiro natural, potencia de 30 kW, dimensiones 596x707x850 mm, encendido electrónico y seguridad por ionización, sin llama piloto, equipamiento formado por: cuerpo de calefón de hierro fundido, panel de control y mando, quemador multigás para gas natural y propano, sensor de control de humos, bomba de circulación, manómetro, vaso de expansión y válvula de seguridad.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</si>
  <si>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</si>
  <si>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</si>
  <si>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</si>
  <si>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</si>
  <si>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</si>
  <si>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</si>
  <si>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</si>
  <si>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</si>
  <si>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</si>
  <si>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</si>
  <si>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</si>
  <si>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</si>
  <si>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</si>
  <si>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</si>
  <si>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</si>
  <si>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$ 1.973,57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</si>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</sst>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1951.27</v>
      </c>
      <c r="G10" s="12">
        <f ca="1">ROUND(INDIRECT(ADDRESS(ROW()+(0), COLUMN()+(-2), 1))*INDIRECT(ADDRESS(ROW()+(0), COLUMN()+(-1), 1)), 2)</f>
        <v>1951.27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2.38</v>
      </c>
      <c r="G11" s="14">
        <f ca="1">ROUND(INDIRECT(ADDRESS(ROW()+(0), COLUMN()+(-2), 1))*INDIRECT(ADDRESS(ROW()+(0), COLUMN()+(-1), 1)), 2)</f>
        <v>2.38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1953.65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4.485</v>
      </c>
      <c r="F14" s="12">
        <v>11.41</v>
      </c>
      <c r="G14" s="12">
        <f ca="1">ROUND(INDIRECT(ADDRESS(ROW()+(0), COLUMN()+(-2), 1))*INDIRECT(ADDRESS(ROW()+(0), COLUMN()+(-1), 1)), 2)</f>
        <v>51.17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4.485</v>
      </c>
      <c r="F15" s="14">
        <v>7.11</v>
      </c>
      <c r="G15" s="14">
        <f ca="1">ROUND(INDIRECT(ADDRESS(ROW()+(0), COLUMN()+(-2), 1))*INDIRECT(ADDRESS(ROW()+(0), COLUMN()+(-1), 1)), 2)</f>
        <v>31.89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83.06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2036.71</v>
      </c>
      <c r="G18" s="14">
        <f ca="1">ROUND(INDIRECT(ADDRESS(ROW()+(0), COLUMN()+(-2), 1))*INDIRECT(ADDRESS(ROW()+(0), COLUMN()+(-1), 1))/100, 2)</f>
        <v>40.73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2077.44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