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<sst xmlns="http://schemas.openxmlformats.org/spreadsheetml/2006/main" count="29" uniqueCount="29">
  <si>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</si>
  <si>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ICF100</t>
  </si>
  <si>
    <t xml:space="preserve">Ud</t>
  </si>
  <si>
    <t xml:space="preserve">Deshumidificador de condensación.</t>
  </si>
  <si>
    <r>
      <rPr>
        <sz val="8.25"/>
        <color rgb="FF000000"/>
        <rFont val="Arial"/>
        <family val="2"/>
      </rPr>
      <t xml:space="preserve">Deshumidificador para adosar a pared, caudal de aire nominal 600 m³/h, dimensiones 800x650x230 mm, compuesto por unidad frigorífica completa, batería de pretratamiento, batería de postratamiento, envolvente de MDF acabado lacado blanco y rejilla de aluminio anodizado. Totalmente montado, conexionado y puesto en marcha por la empresa instaladora para la comprobación de su correcto funcionamiento.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</si>
  <si>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</si>
  <si>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</si>
  <si>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</si>
  <si>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</si>
  <si>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</si>
  <si>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</si>
  <si>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</si>
  <si>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mt38rdz900d</t>
  </si>
  <si>
    <t xml:space="preserve">Ud</t>
  </si>
  <si>
    <t xml:space="preserve">Deshumidificador para adosar a pared, caudal de aire nominal 600 m³/h, dimensiones 800x650x230 mm, compuesto por unidad frigorífica completa, batería de pretratamiento, batería de postratamiento, envolvente de MDF acabado lacado blanco y rejilla de aluminio anodizado.</t>
  </si>
  <si>
    <t xml:space="preserve">Subtotal materiales:</t>
  </si>
  <si>
    <t xml:space="preserve">Mano de obra</t>
  </si>
  <si>
    <t xml:space="preserve">mo005</t>
  </si>
  <si>
    <t xml:space="preserve">h</t>
  </si>
  <si>
    <t xml:space="preserve">Técnico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</si>
  <si>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</si>
  <si>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</si>
  <si>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</si>
  <si>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</si>
  <si>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</si>
  <si>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</si>
  <si>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</si>
  <si>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$ 845,35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</si>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</sst>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76" customWidth="1"/>
    <col min="3" max="3" width="1.36" customWidth="1"/>
    <col min="4" max="4" width="6.29" customWidth="1"/>
    <col min="5" max="5" width="73.27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2527.63</v>
      </c>
      <c r="H10" s="14">
        <f ca="1">ROUND(INDIRECT(ADDRESS(ROW()+(0), COLUMN()+(-2), 1))*INDIRECT(ADDRESS(ROW()+(0), COLUMN()+(-1), 1)), 2)</f>
        <v>2527.63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2527.63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3.364</v>
      </c>
      <c r="G13" s="13">
        <v>11.41</v>
      </c>
      <c r="H13" s="13">
        <f ca="1">ROUND(INDIRECT(ADDRESS(ROW()+(0), COLUMN()+(-2), 1))*INDIRECT(ADDRESS(ROW()+(0), COLUMN()+(-1), 1)), 2)</f>
        <v>38.38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3.364</v>
      </c>
      <c r="G14" s="14">
        <v>7.11</v>
      </c>
      <c r="H14" s="14">
        <f ca="1">ROUND(INDIRECT(ADDRESS(ROW()+(0), COLUMN()+(-2), 1))*INDIRECT(ADDRESS(ROW()+(0), COLUMN()+(-1), 1)), 2)</f>
        <v>23.92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62.3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2589.93</v>
      </c>
      <c r="H17" s="14">
        <f ca="1">ROUND(INDIRECT(ADDRESS(ROW()+(0), COLUMN()+(-2), 1))*INDIRECT(ADDRESS(ROW()+(0), COLUMN()+(-1), 1))/100, 2)</f>
        <v>51.8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2641.73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