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<sst xmlns="http://schemas.openxmlformats.org/spreadsheetml/2006/main" count="50" uniqueCount="50">
  <si>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</si>
  <si>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FCY030</t>
  </si>
  <si>
    <t xml:space="preserve">Ud</t>
  </si>
  <si>
    <t xml:space="preserve">Carpintería exterior de aluminio "TECHNAL".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</si>
  <si>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</si>
  <si>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</si>
  <si>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</si>
  <si>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</si>
  <si>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</si>
  <si>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</si>
  <si>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</si>
  <si>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</si>
  <si>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</si>
  <si>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</si>
  <si>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</si>
  <si>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</si>
  <si>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</si>
  <si>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</si>
  <si>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</si>
  <si>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</si>
  <si>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</si>
  <si>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</si>
  <si>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</si>
  <si>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</si>
  <si>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</si>
  <si>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</si>
  <si>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</si>
  <si>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</si>
  <si>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</si>
  <si>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</si>
  <si>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</si>
  <si>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</si>
  <si>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</si>
  <si>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</si>
  <si>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carpintería de aluminio, incluso compacto incorporado (monoblock).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</si>
  <si>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</si>
  <si>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</si>
  <si>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</si>
  <si>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mo017</t>
  </si>
  <si>
    <t xml:space="preserve">h</t>
  </si>
  <si>
    <t xml:space="preserve">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</si>
  <si>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</si>
  <si>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</si>
  <si>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</si>
  <si>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</si>
  <si>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</si>
  <si>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</si>
  <si>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</si>
  <si>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$ 50,74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</si>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</sst>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8.430000</v>
      </c>
      <c r="J8" s="16"/>
      <c r="K8" s="16">
        <f ca="1">ROUND(INDIRECT(ADDRESS(ROW()+(0), COLUMN()+(-4), 1))*INDIRECT(ADDRESS(ROW()+(0), COLUMN()+(-2), 1)), 2)</f>
        <v>40.460000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15.700000</v>
      </c>
      <c r="J9" s="20"/>
      <c r="K9" s="20">
        <f ca="1">ROUND(INDIRECT(ADDRESS(ROW()+(0), COLUMN()+(-4), 1))*INDIRECT(ADDRESS(ROW()+(0), COLUMN()+(-2), 1)), 2)</f>
        <v>75.360000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6.900000</v>
      </c>
      <c r="H10" s="19"/>
      <c r="I10" s="20">
        <v>17.030000</v>
      </c>
      <c r="J10" s="20"/>
      <c r="K10" s="20">
        <f ca="1">ROUND(INDIRECT(ADDRESS(ROW()+(0), COLUMN()+(-4), 1))*INDIRECT(ADDRESS(ROW()+(0), COLUMN()+(-2), 1)), 2)</f>
        <v>117.510000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6.180000</v>
      </c>
      <c r="H11" s="19"/>
      <c r="I11" s="20">
        <v>3.740000</v>
      </c>
      <c r="J11" s="20"/>
      <c r="K11" s="20">
        <f ca="1">ROUND(INDIRECT(ADDRESS(ROW()+(0), COLUMN()+(-4), 1))*INDIRECT(ADDRESS(ROW()+(0), COLUMN()+(-2), 1)), 2)</f>
        <v>23.110000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1.090000</v>
      </c>
      <c r="H12" s="19"/>
      <c r="I12" s="20">
        <v>17.460000</v>
      </c>
      <c r="J12" s="20"/>
      <c r="K12" s="20">
        <f ca="1">ROUND(INDIRECT(ADDRESS(ROW()+(0), COLUMN()+(-4), 1))*INDIRECT(ADDRESS(ROW()+(0), COLUMN()+(-2), 1)), 2)</f>
        <v>19.030000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5.110000</v>
      </c>
      <c r="J13" s="20"/>
      <c r="K13" s="20">
        <f ca="1">ROUND(INDIRECT(ADDRESS(ROW()+(0), COLUMN()+(-4), 1))*INDIRECT(ADDRESS(ROW()+(0), COLUMN()+(-2), 1)), 2)</f>
        <v>0.860000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24.300000</v>
      </c>
      <c r="J14" s="20"/>
      <c r="K14" s="20">
        <f ca="1">ROUND(INDIRECT(ADDRESS(ROW()+(0), COLUMN()+(-4), 1))*INDIRECT(ADDRESS(ROW()+(0), COLUMN()+(-2), 1)), 2)</f>
        <v>24.300000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26.730000</v>
      </c>
      <c r="J15" s="20"/>
      <c r="K15" s="20">
        <f ca="1">ROUND(INDIRECT(ADDRESS(ROW()+(0), COLUMN()+(-4), 1))*INDIRECT(ADDRESS(ROW()+(0), COLUMN()+(-2), 1)), 2)</f>
        <v>42.340000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11.980000</v>
      </c>
      <c r="J16" s="20"/>
      <c r="K16" s="20">
        <f ca="1">ROUND(INDIRECT(ADDRESS(ROW()+(0), COLUMN()+(-4), 1))*INDIRECT(ADDRESS(ROW()+(0), COLUMN()+(-2), 1)), 2)</f>
        <v>28.750000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5.878000</v>
      </c>
      <c r="H17" s="19"/>
      <c r="I17" s="20">
        <v>6.740000</v>
      </c>
      <c r="J17" s="20"/>
      <c r="K17" s="20">
        <f ca="1">ROUND(INDIRECT(ADDRESS(ROW()+(0), COLUMN()+(-4), 1))*INDIRECT(ADDRESS(ROW()+(0), COLUMN()+(-2), 1)), 2)</f>
        <v>39.620000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5.932000</v>
      </c>
      <c r="H18" s="23"/>
      <c r="I18" s="24">
        <v>4.670000</v>
      </c>
      <c r="J18" s="24"/>
      <c r="K18" s="24">
        <f ca="1">ROUND(INDIRECT(ADDRESS(ROW()+(0), COLUMN()+(-4), 1))*INDIRECT(ADDRESS(ROW()+(0), COLUMN()+(-2), 1)), 2)</f>
        <v>27.700000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439.040000</v>
      </c>
      <c r="J19" s="16"/>
      <c r="K19" s="16">
        <f ca="1">ROUND(INDIRECT(ADDRESS(ROW()+(0), COLUMN()+(-4), 1))*INDIRECT(ADDRESS(ROW()+(0), COLUMN()+(-2), 1))/100, 2)</f>
        <v>8.780000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447.820000</v>
      </c>
      <c r="J20" s="24"/>
      <c r="K20" s="24">
        <f ca="1">ROUND(INDIRECT(ADDRESS(ROW()+(0), COLUMN()+(-4), 1))*INDIRECT(ADDRESS(ROW()+(0), COLUMN()+(-2), 1))/100, 2)</f>
        <v>13.430000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461.250000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