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<sst xmlns="http://schemas.openxmlformats.org/spreadsheetml/2006/main" count="91" uniqueCount="91">
  <si>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</si>
  <si>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</si>
  <si>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</si>
  <si>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</si>
  <si>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hormigón armado de 15 cm de espesor, con peldañeado de hormigón, realizada con hormigón f'c=210 kg/cm² (21 MPa), clase de exposición F0 S0 P0 C0, tamaño máximo del agregado 12,5 mm, consistencia blanda, preparado en obra, y vaciado con medios manuales, y acero Grado 60 (fy=4200 kg/cm²), con una cuantía aproximada de 18 kg/m²; montaje y desmontaje de sistema de encofrado, con acabado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desencofrante, para evitar la adherencia del hormigón al encofrado. El precio incluye el figurado del acero (corte y doblado) en el taller de fabricación,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</si>
  <si>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</si>
  <si>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</si>
  <si>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</si>
  <si>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</si>
  <si>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</si>
  <si>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</si>
  <si>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</si>
  <si>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</si>
  <si>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</si>
  <si>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</si>
  <si>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</si>
  <si>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</si>
  <si>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peldañeado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</si>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</sst>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6.80" customWidth="1"/>
    <col min="5" max="5" width="69.87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7.74</v>
      </c>
      <c r="H10" s="12">
        <f ca="1">ROUND(INDIRECT(ADDRESS(ROW()+(0), COLUMN()+(-2), 1))*INDIRECT(ADDRESS(ROW()+(0), COLUMN()+(-1), 1)), 2)</f>
        <v>5.81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21.29</v>
      </c>
      <c r="H11" s="12">
        <f ca="1">ROUND(INDIRECT(ADDRESS(ROW()+(0), COLUMN()+(-2), 1))*INDIRECT(ADDRESS(ROW()+(0), COLUMN()+(-1), 1)), 2)</f>
        <v>4.26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23.56</v>
      </c>
      <c r="H12" s="12">
        <f ca="1">ROUND(INDIRECT(ADDRESS(ROW()+(0), COLUMN()+(-2), 1))*INDIRECT(ADDRESS(ROW()+(0), COLUMN()+(-1), 1)), 2)</f>
        <v>0.38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434.89</v>
      </c>
      <c r="H13" s="12">
        <f ca="1">ROUND(INDIRECT(ADDRESS(ROW()+(0), COLUMN()+(-2), 1))*INDIRECT(ADDRESS(ROW()+(0), COLUMN()+(-1), 1)), 2)</f>
        <v>1.3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10.7</v>
      </c>
      <c r="H14" s="12">
        <f ca="1">ROUND(INDIRECT(ADDRESS(ROW()+(0), COLUMN()+(-2), 1))*INDIRECT(ADDRESS(ROW()+(0), COLUMN()+(-1), 1)), 2)</f>
        <v>0.43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2.21</v>
      </c>
      <c r="H15" s="12">
        <f ca="1">ROUND(INDIRECT(ADDRESS(ROW()+(0), COLUMN()+(-2), 1))*INDIRECT(ADDRESS(ROW()+(0), COLUMN()+(-1), 1)), 2)</f>
        <v>0.07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0.11</v>
      </c>
      <c r="H16" s="12">
        <f ca="1">ROUND(INDIRECT(ADDRESS(ROW()+(0), COLUMN()+(-2), 1))*INDIRECT(ADDRESS(ROW()+(0), COLUMN()+(-1), 1)), 2)</f>
        <v>0.33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18.9</v>
      </c>
      <c r="G17" s="12">
        <v>1.45</v>
      </c>
      <c r="H17" s="12">
        <f ca="1">ROUND(INDIRECT(ADDRESS(ROW()+(0), COLUMN()+(-2), 1))*INDIRECT(ADDRESS(ROW()+(0), COLUMN()+(-1), 1)), 2)</f>
        <v>27.41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0.306</v>
      </c>
      <c r="G18" s="12">
        <v>1.84</v>
      </c>
      <c r="H18" s="12">
        <f ca="1">ROUND(INDIRECT(ADDRESS(ROW()+(0), COLUMN()+(-2), 1))*INDIRECT(ADDRESS(ROW()+(0), COLUMN()+(-1), 1)), 2)</f>
        <v>0.56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0.058</v>
      </c>
      <c r="G19" s="12">
        <v>1.84</v>
      </c>
      <c r="H19" s="12">
        <f ca="1">ROUND(INDIRECT(ADDRESS(ROW()+(0), COLUMN()+(-2), 1))*INDIRECT(ADDRESS(ROW()+(0), COLUMN()+(-1), 1)), 2)</f>
        <v>0.11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0.132</v>
      </c>
      <c r="G20" s="12">
        <v>8.15</v>
      </c>
      <c r="H20" s="12">
        <f ca="1">ROUND(INDIRECT(ADDRESS(ROW()+(0), COLUMN()+(-2), 1))*INDIRECT(ADDRESS(ROW()+(0), COLUMN()+(-1), 1)), 2)</f>
        <v>1.08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0.132</v>
      </c>
      <c r="G21" s="12">
        <v>13.58</v>
      </c>
      <c r="H21" s="12">
        <f ca="1">ROUND(INDIRECT(ADDRESS(ROW()+(0), COLUMN()+(-2), 1))*INDIRECT(ADDRESS(ROW()+(0), COLUMN()+(-1), 1)), 2)</f>
        <v>1.79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103.37</v>
      </c>
      <c r="G22" s="12">
        <v>0.17</v>
      </c>
      <c r="H22" s="12">
        <f ca="1">ROUND(INDIRECT(ADDRESS(ROW()+(0), COLUMN()+(-2), 1))*INDIRECT(ADDRESS(ROW()+(0), COLUMN()+(-1), 1)), 2)</f>
        <v>17.57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0.517</v>
      </c>
      <c r="G23" s="14">
        <v>2.74</v>
      </c>
      <c r="H23" s="14">
        <f ca="1">ROUND(INDIRECT(ADDRESS(ROW()+(0), COLUMN()+(-2), 1))*INDIRECT(ADDRESS(ROW()+(0), COLUMN()+(-1), 1)), 2)</f>
        <v>1.42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62.52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0.145</v>
      </c>
      <c r="G26" s="14">
        <v>3.78</v>
      </c>
      <c r="H26" s="14">
        <f ca="1">ROUND(INDIRECT(ADDRESS(ROW()+(0), COLUMN()+(-2), 1))*INDIRECT(ADDRESS(ROW()+(0), COLUMN()+(-1), 1)), 2)</f>
        <v>0.55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0.55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0.953</v>
      </c>
      <c r="G29" s="12">
        <v>11.07</v>
      </c>
      <c r="H29" s="12">
        <f ca="1">ROUND(INDIRECT(ADDRESS(ROW()+(0), COLUMN()+(-2), 1))*INDIRECT(ADDRESS(ROW()+(0), COLUMN()+(-1), 1)), 2)</f>
        <v>10.55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0.953</v>
      </c>
      <c r="G30" s="12">
        <v>7.09</v>
      </c>
      <c r="H30" s="12">
        <f ca="1">ROUND(INDIRECT(ADDRESS(ROW()+(0), COLUMN()+(-2), 1))*INDIRECT(ADDRESS(ROW()+(0), COLUMN()+(-1), 1)), 2)</f>
        <v>6.76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0.343</v>
      </c>
      <c r="G31" s="12">
        <v>11.07</v>
      </c>
      <c r="H31" s="12">
        <f ca="1">ROUND(INDIRECT(ADDRESS(ROW()+(0), COLUMN()+(-2), 1))*INDIRECT(ADDRESS(ROW()+(0), COLUMN()+(-1), 1)), 2)</f>
        <v>3.8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0.363</v>
      </c>
      <c r="G32" s="12">
        <v>7.09</v>
      </c>
      <c r="H32" s="12">
        <f ca="1">ROUND(INDIRECT(ADDRESS(ROW()+(0), COLUMN()+(-2), 1))*INDIRECT(ADDRESS(ROW()+(0), COLUMN()+(-1), 1)), 2)</f>
        <v>2.57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0.271</v>
      </c>
      <c r="G33" s="12">
        <v>6.56</v>
      </c>
      <c r="H33" s="12">
        <f ca="1">ROUND(INDIRECT(ADDRESS(ROW()+(0), COLUMN()+(-2), 1))*INDIRECT(ADDRESS(ROW()+(0), COLUMN()+(-1), 1)), 2)</f>
        <v>1.78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0.284</v>
      </c>
      <c r="G34" s="12">
        <v>6.67</v>
      </c>
      <c r="H34" s="12">
        <f ca="1">ROUND(INDIRECT(ADDRESS(ROW()+(0), COLUMN()+(-2), 1))*INDIRECT(ADDRESS(ROW()+(0), COLUMN()+(-1), 1)), 2)</f>
        <v>1.89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0.063</v>
      </c>
      <c r="G35" s="12">
        <v>11.07</v>
      </c>
      <c r="H35" s="12">
        <f ca="1">ROUND(INDIRECT(ADDRESS(ROW()+(0), COLUMN()+(-2), 1))*INDIRECT(ADDRESS(ROW()+(0), COLUMN()+(-1), 1)), 2)</f>
        <v>0.7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0.254</v>
      </c>
      <c r="G36" s="14">
        <v>7.09</v>
      </c>
      <c r="H36" s="14">
        <f ca="1">ROUND(INDIRECT(ADDRESS(ROW()+(0), COLUMN()+(-2), 1))*INDIRECT(ADDRESS(ROW()+(0), COLUMN()+(-1), 1)), 2)</f>
        <v>1.8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29.85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92.92</v>
      </c>
      <c r="H39" s="14">
        <f ca="1">ROUND(INDIRECT(ADDRESS(ROW()+(0), COLUMN()+(-2), 1))*INDIRECT(ADDRESS(ROW()+(0), COLUMN()+(-1), 1))/100, 2)</f>
        <v>1.86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94.78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