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<sst xmlns="http://schemas.openxmlformats.org/spreadsheetml/2006/main" count="28" uniqueCount="28">
  <si>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</si>
  <si>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DIE125</t>
  </si>
  <si>
    <t xml:space="preserve">Ud</t>
  </si>
  <si>
    <t xml:space="preserve">Desmontaje de grupo electrógeno.</t>
  </si>
  <si>
    <r>
      <rPr>
        <sz val="8.25"/>
        <color rgb="FF000000"/>
        <rFont val="Arial"/>
        <family val="2"/>
      </rPr>
      <t xml:space="preserve">Desmontaje de grupo electrógeno, de 1385 kVA de potencia máxima, con medios manuales, con recuperación del material para su posterior ubicación en otro emplazamiento,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</si>
  <si>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</si>
  <si>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</si>
  <si>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</si>
  <si>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</si>
  <si>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</si>
  <si>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</si>
  <si>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maquinaria</t>
  </si>
  <si>
    <t xml:space="preserve">mq04cag010a</t>
  </si>
  <si>
    <t xml:space="preserve">h</t>
  </si>
  <si>
    <t xml:space="preserve">Camión con grúa de hasta 6 t.</t>
  </si>
  <si>
    <t xml:space="preserve">Subtotal equipo y maquinaria:</t>
  </si>
  <si>
    <t xml:space="preserve">Mano de obra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</si>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</sst>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6.97" customWidth="1"/>
    <col min="4" max="4" width="14.96" customWidth="1"/>
    <col min="5" max="5" width="32.98" customWidth="1"/>
    <col min="6" max="6" width="22.10" customWidth="1"/>
    <col min="7" max="7" width="21.08" customWidth="1"/>
    <col min="8" max="8" width="17.1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4</v>
      </c>
      <c r="G10" s="14">
        <v>60.71</v>
      </c>
      <c r="H10" s="14">
        <f ca="1">ROUND(INDIRECT(ADDRESS(ROW()+(0), COLUMN()+(-2), 1))*INDIRECT(ADDRESS(ROW()+(0), COLUMN()+(-1), 1)), 2)</f>
        <v>242.84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242.84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10.764</v>
      </c>
      <c r="G13" s="13">
        <v>10.93</v>
      </c>
      <c r="H13" s="13">
        <f ca="1">ROUND(INDIRECT(ADDRESS(ROW()+(0), COLUMN()+(-2), 1))*INDIRECT(ADDRESS(ROW()+(0), COLUMN()+(-1), 1)), 2)</f>
        <v>117.65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10.764</v>
      </c>
      <c r="G14" s="14">
        <v>6.81</v>
      </c>
      <c r="H14" s="14">
        <f ca="1">ROUND(INDIRECT(ADDRESS(ROW()+(0), COLUMN()+(-2), 1))*INDIRECT(ADDRESS(ROW()+(0), COLUMN()+(-1), 1)), 2)</f>
        <v>73.3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190.95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433.79</v>
      </c>
      <c r="H17" s="14">
        <f ca="1">ROUND(INDIRECT(ADDRESS(ROW()+(0), COLUMN()+(-2), 1))*INDIRECT(ADDRESS(ROW()+(0), COLUMN()+(-1), 1))/100, 2)</f>
        <v>8.68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442.47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