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<sst xmlns="http://schemas.openxmlformats.org/spreadsheetml/2006/main" count="37" uniqueCount="37">
  <si>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</si>
  <si>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CCP064</t>
  </si>
  <si>
    <t xml:space="preserve">Ud</t>
  </si>
  <si>
    <t xml:space="preserve">Anclaje químico estructural sobre muro pantalla de hormigón.</t>
  </si>
  <si>
    <r>
      <rPr>
        <sz val="8.25"/>
        <color rgb="FF000000"/>
        <rFont val="Arial"/>
        <family val="2"/>
      </rPr>
      <t xml:space="preserve">Anclaje químico estructural sobre muro pantalla de hormigón, formado por barra corrugada de 16 mm de diámetro y 100 cm de longitud de acero Grado 60 (fy=4200 kg/cm²), fijada con resina epoxi en taladro de 20 mm de diámetro y 250 mm de profundidad,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</si>
  <si>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</si>
  <si>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</si>
  <si>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</si>
  <si>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</si>
  <si>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</si>
  <si>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</si>
  <si>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</si>
  <si>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</si>
  <si>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</si>
  <si>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barra corrugada de acero y muro pantalla.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</si>
  <si>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</si>
  <si>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</si>
  <si>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</si>
  <si>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Subtotal materiales:</t>
  </si>
  <si>
    <t xml:space="preserve">Equipo y maquinaria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</si>
  <si>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</si>
  <si>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</si>
  <si>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</si>
  <si>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</si>
  <si>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</si>
  <si>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</si>
  <si>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</si>
  <si>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Maestro de estructura mayor.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</si>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</sst>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1.57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</v>
      </c>
      <c r="G10" s="12">
        <v>66.64</v>
      </c>
      <c r="H10" s="12">
        <f ca="1">ROUND(INDIRECT(ADDRESS(ROW()+(0), COLUMN()+(-2), 1))*INDIRECT(ADDRESS(ROW()+(0), COLUMN()+(-1), 1)), 2)</f>
        <v>5.33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1.58</v>
      </c>
      <c r="G11" s="14">
        <v>1.45</v>
      </c>
      <c r="H11" s="14">
        <f ca="1">ROUND(INDIRECT(ADDRESS(ROW()+(0), COLUMN()+(-2), 1))*INDIRECT(ADDRESS(ROW()+(0), COLUMN()+(-1), 1)), 2)</f>
        <v>2.29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</v>
      </c>
      <c r="G14" s="14">
        <v>1.89</v>
      </c>
      <c r="H14" s="14">
        <f ca="1">ROUND(INDIRECT(ADDRESS(ROW()+(0), COLUMN()+(-2), 1))*INDIRECT(ADDRESS(ROW()+(0), COLUMN()+(-1), 1)), 2)</f>
        <v>0.57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0.123</v>
      </c>
      <c r="G17" s="12">
        <v>11.07</v>
      </c>
      <c r="H17" s="12">
        <f ca="1">ROUND(INDIRECT(ADDRESS(ROW()+(0), COLUMN()+(-2), 1))*INDIRECT(ADDRESS(ROW()+(0), COLUMN()+(-1), 1)), 2)</f>
        <v>1.36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0.123</v>
      </c>
      <c r="G18" s="14">
        <v>7.09</v>
      </c>
      <c r="H18" s="14">
        <f ca="1">ROUND(INDIRECT(ADDRESS(ROW()+(0), COLUMN()+(-2), 1))*INDIRECT(ADDRESS(ROW()+(0), COLUMN()+(-1), 1)), 2)</f>
        <v>0.87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2.23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10.42</v>
      </c>
      <c r="H21" s="14">
        <f ca="1">ROUND(INDIRECT(ADDRESS(ROW()+(0), COLUMN()+(-2), 1))*INDIRECT(ADDRESS(ROW()+(0), COLUMN()+(-1), 1))/100, 2)</f>
        <v>0.21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10.63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