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<sst xmlns="http://schemas.openxmlformats.org/spreadsheetml/2006/main" count="40" uniqueCount="40">
  <si>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</si>
  <si>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AUR040</t>
  </si>
  <si>
    <t xml:space="preserve">m³</t>
  </si>
  <si>
    <t xml:space="preserve">Relleno con material de drenaje.</t>
  </si>
  <si>
    <r>
      <rPr>
        <sz val="8.25"/>
        <color rgb="FF000000"/>
        <rFont val="Arial"/>
        <family val="2"/>
      </rPr>
      <t xml:space="preserve">Relleno con grava filtrante sin clasificar, bajo cimentación, para drenaje del agua procedente del lateral de la excavación y/o de la parte inferior de la misma, y compactación en tongadas sucesivas de 20 cm de espesor máximo con compactador monocilíndrico vibrante autopropulsado. El precio no incluye los drenes lineales ni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</si>
  <si>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</si>
  <si>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</si>
  <si>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</si>
  <si>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</si>
  <si>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</si>
  <si>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</si>
  <si>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</si>
  <si>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</si>
  <si>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</si>
  <si>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</si>
  <si>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</si>
  <si>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</si>
  <si>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</si>
  <si>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</si>
  <si>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</si>
  <si>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</si>
  <si>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</si>
  <si>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</si>
  <si>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mq02rov010c</t>
  </si>
  <si>
    <t xml:space="preserve">h</t>
  </si>
  <si>
    <t xml:space="preserve">Compactador monocilíndrico vibrante autopropulsado, de 74 kW, de 7,42 t, anchura de trabajo 167,6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</si>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</sst>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4.28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1.5</v>
      </c>
      <c r="G10" s="14">
        <v>25.78</v>
      </c>
      <c r="H10" s="14">
        <f ca="1">ROUND(INDIRECT(ADDRESS(ROW()+(0), COLUMN()+(-2), 1))*INDIRECT(ADDRESS(ROW()+(0), COLUMN()+(-1), 1)), 2)</f>
        <v>38.67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</v>
      </c>
      <c r="G13" s="13">
        <v>49.39</v>
      </c>
      <c r="H13" s="13">
        <f ca="1">ROUND(INDIRECT(ADDRESS(ROW()+(0), COLUMN()+(-2), 1))*INDIRECT(ADDRESS(ROW()+(0), COLUMN()+(-1), 1)), 2)</f>
        <v>0.99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0.015</v>
      </c>
      <c r="G14" s="13">
        <v>49.31</v>
      </c>
      <c r="H14" s="13">
        <f ca="1">ROUND(INDIRECT(ADDRESS(ROW()+(0), COLUMN()+(-2), 1))*INDIRECT(ADDRESS(ROW()+(0), COLUMN()+(-1), 1)), 2)</f>
        <v>0.74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0.309</v>
      </c>
      <c r="G15" s="13">
        <v>61.87</v>
      </c>
      <c r="H15" s="13">
        <f ca="1">ROUND(INDIRECT(ADDRESS(ROW()+(0), COLUMN()+(-2), 1))*INDIRECT(ADDRESS(ROW()+(0), COLUMN()+(-1), 1)), 2)</f>
        <v>19.12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0.012</v>
      </c>
      <c r="G16" s="14">
        <v>130.33</v>
      </c>
      <c r="H16" s="14">
        <f ca="1">ROUND(INDIRECT(ADDRESS(ROW()+(0), COLUMN()+(-2), 1))*INDIRECT(ADDRESS(ROW()+(0), COLUMN()+(-1), 1)), 2)</f>
        <v>1.56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22.41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0.346</v>
      </c>
      <c r="G19" s="14">
        <v>6.85</v>
      </c>
      <c r="H19" s="14">
        <f ca="1">ROUND(INDIRECT(ADDRESS(ROW()+(0), COLUMN()+(-2), 1))*INDIRECT(ADDRESS(ROW()+(0), COLUMN()+(-1), 1)), 2)</f>
        <v>2.37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2.37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2)</f>
        <v>63.45</v>
      </c>
      <c r="H22" s="14">
        <f ca="1">ROUND(INDIRECT(ADDRESS(ROW()+(0), COLUMN()+(-2), 1))*INDIRECT(ADDRESS(ROW()+(0), COLUMN()+(-1), 1))/100, 2)</f>
        <v>1.27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2)</f>
        <v>64.72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