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<sst xmlns="http://schemas.openxmlformats.org/spreadsheetml/2006/main" count="36" uniqueCount="36">
  <si>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</si>
  <si>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AMC010</t>
  </si>
  <si>
    <t xml:space="preserve">m³</t>
  </si>
  <si>
    <t xml:space="preserve">Relleno y compactación del terreno de apoyo de la cimentación.</t>
  </si>
  <si>
    <r>
      <rPr>
        <sz val="8.25"/>
        <color rgb="FF000000"/>
        <rFont val="Arial"/>
        <family val="2"/>
      </rPr>
      <t xml:space="preserve">Relleno para la mejora de las propiedades resistentes del terreno de apoyo de la cimentación superficial proyectada, con zahorra natural caliza, y compactación en tongadas sucesivas de 30 cm de espesor máximo con compactador tándem autopropulsado, hasta alcanzar una densidad seca no inferior al 95% de la máxima obtenida en la prueba Proctor Modificado. El precio no incluye la realización de la prueba Proctor Modificado.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</si>
  <si>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</si>
  <si>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</si>
  <si>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</si>
  <si>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</si>
  <si>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</si>
  <si>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</si>
  <si>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</si>
  <si>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</si>
  <si>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</si>
  <si>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</si>
  <si>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</si>
  <si>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</si>
  <si>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</si>
  <si>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</si>
  <si>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</si>
  <si>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mq02rot030b</t>
  </si>
  <si>
    <t xml:space="preserve">h</t>
  </si>
  <si>
    <t xml:space="preserve">Compactador tándem autopropulsado, de 63 kW, de 9,65 t, anchura de trabajo 168 cm.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</si>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</sst>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08" customWidth="1"/>
    <col min="3" max="3" width="2.21" customWidth="1"/>
    <col min="4" max="4" width="5.44" customWidth="1"/>
    <col min="5" max="5" width="70.04" customWidth="1"/>
    <col min="6" max="6" width="14.28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13.61</v>
      </c>
      <c r="H10" s="14">
        <f ca="1">ROUND(INDIRECT(ADDRESS(ROW()+(0), COLUMN()+(-2), 1))*INDIRECT(ADDRESS(ROW()+(0), COLUMN()+(-1), 1)), 2)</f>
        <v>29.94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11.38</v>
      </c>
      <c r="H13" s="13">
        <f ca="1">ROUND(INDIRECT(ADDRESS(ROW()+(0), COLUMN()+(-2), 1))*INDIRECT(ADDRESS(ROW()+(0), COLUMN()+(-1), 1)), 2)</f>
        <v>1.14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</v>
      </c>
      <c r="G14" s="13">
        <v>50.33</v>
      </c>
      <c r="H14" s="13">
        <f ca="1">ROUND(INDIRECT(ADDRESS(ROW()+(0), COLUMN()+(-2), 1))*INDIRECT(ADDRESS(ROW()+(0), COLUMN()+(-1), 1)), 2)</f>
        <v>5.03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</v>
      </c>
      <c r="G15" s="14">
        <v>130.33</v>
      </c>
      <c r="H15" s="14">
        <f ca="1">ROUND(INDIRECT(ADDRESS(ROW()+(0), COLUMN()+(-2), 1))*INDIRECT(ADDRESS(ROW()+(0), COLUMN()+(-1), 1)), 2)</f>
        <v>1.3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7.47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0.032</v>
      </c>
      <c r="G18" s="14">
        <v>6.85</v>
      </c>
      <c r="H18" s="14">
        <f ca="1">ROUND(INDIRECT(ADDRESS(ROW()+(0), COLUMN()+(-2), 1))*INDIRECT(ADDRESS(ROW()+(0), COLUMN()+(-1), 1)), 2)</f>
        <v>0.22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0.22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37.63</v>
      </c>
      <c r="H21" s="14">
        <f ca="1">ROUND(INDIRECT(ADDRESS(ROW()+(0), COLUMN()+(-2), 1))*INDIRECT(ADDRESS(ROW()+(0), COLUMN()+(-1), 1))/100, 2)</f>
        <v>0.75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38.38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