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<sst xmlns="http://schemas.openxmlformats.org/spreadsheetml/2006/main" count="32" uniqueCount="32">
  <si>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</si>
  <si>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ICR115</t>
  </si>
  <si>
    <t xml:space="preserve">Ud</t>
  </si>
  <si>
    <t xml:space="preserve">Recuperador de calor y humedad aire-aire. Instalación en techo.</t>
  </si>
  <si>
    <r>
      <rPr>
        <sz val="8.25"/>
        <color rgb="FF000000"/>
        <rFont val="Arial"/>
        <family val="2"/>
      </rPr>
      <t xml:space="preserve">Recuperador entálpico aire-aire, modelo SAF150E7 "MITSUBISHI HEAVY INDUSTRIES", caudal de aire a velocidad alta/media/baja: 150/150/120 m³/h, consumo eléctrico 107 W, presión sonora a velocidad alta/media/baja: 29/29/21,5 dBA, dimensiones 270x970x467 mm, peso 25 kg, presión estática del aire a velocidad alta/media/baja: 80/70/25 Pa, eficiencia de recuperación calorífica a velocidad alta/media/baja: 70/70/73%, eficiencia de recuperación frigorífica a velocidad alta/media/baja: 63/63/66%, alimentación monofásica a 230 V. Instalación en techo. Incluso elementos para suspensión del techo.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</si>
  <si>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</si>
  <si>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</si>
  <si>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</si>
  <si>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</si>
  <si>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</si>
  <si>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</si>
  <si>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</si>
  <si>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mt42mhi850a</t>
  </si>
  <si>
    <t xml:space="preserve">Ud</t>
  </si>
  <si>
    <t xml:space="preserve">Recuperador entálpico aire-aire, modelo SAF150E7 "MITSUBISHI HEAVY INDUSTRIES", caudal de aire a velocidad alta/media/baja: 150/150/120 m³/h, consumo eléctrico 107 W, presión sonora a velocidad alta/media/baja: 29/29/21,5 dBA, dimensiones 270x970x467 mm, peso 25 kg, presión estática del aire a velocidad alta/media/baja: 80/70/25 Pa, eficiencia de recuperación calorífica a velocidad alta/media/baja: 70/70/73%, eficiencia de recuperación frigorífica a velocidad alta/media/baja: 63/63/66%, alimentación monofásica a 230 V.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</si>
  <si>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</si>
  <si>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</si>
  <si>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</si>
  <si>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</si>
  <si>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</si>
  <si>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</si>
  <si>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</si>
  <si>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</si>
  <si>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</si>
  <si>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</si>
  <si>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</si>
  <si>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</si>
  <si>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</si>
  <si>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</si>
  <si>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</si>
  <si>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$ 443,60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</si>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</sst>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2515.7</v>
      </c>
      <c r="G10" s="12">
        <f ca="1">ROUND(INDIRECT(ADDRESS(ROW()+(0), COLUMN()+(-2), 1))*INDIRECT(ADDRESS(ROW()+(0), COLUMN()+(-1), 1)), 2)</f>
        <v>2515.7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30.95</v>
      </c>
      <c r="G11" s="14">
        <f ca="1">ROUND(INDIRECT(ADDRESS(ROW()+(0), COLUMN()+(-2), 1))*INDIRECT(ADDRESS(ROW()+(0), COLUMN()+(-1), 1)), 2)</f>
        <v>30.95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2546.65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0.673</v>
      </c>
      <c r="F14" s="12">
        <v>10.62</v>
      </c>
      <c r="G14" s="12">
        <f ca="1">ROUND(INDIRECT(ADDRESS(ROW()+(0), COLUMN()+(-2), 1))*INDIRECT(ADDRESS(ROW()+(0), COLUMN()+(-1), 1)), 2)</f>
        <v>7.15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0.673</v>
      </c>
      <c r="F15" s="14">
        <v>6.62</v>
      </c>
      <c r="G15" s="14">
        <f ca="1">ROUND(INDIRECT(ADDRESS(ROW()+(0), COLUMN()+(-2), 1))*INDIRECT(ADDRESS(ROW()+(0), COLUMN()+(-1), 1)), 2)</f>
        <v>4.46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11.61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2558.26</v>
      </c>
      <c r="G18" s="14">
        <f ca="1">ROUND(INDIRECT(ADDRESS(ROW()+(0), COLUMN()+(-2), 1))*INDIRECT(ADDRESS(ROW()+(0), COLUMN()+(-1), 1))/100, 2)</f>
        <v>51.17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2609.43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