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<sst xmlns="http://schemas.openxmlformats.org/spreadsheetml/2006/main" count="41" uniqueCount="41">
  <si>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</si>
  <si>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</si>
  <si>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</si>
  <si>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</si>
  <si>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semi-industrial (PAC), alimentación monofásica (230V/50Hz), modelo Mini FDTC25VHN-W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6,8 (clase A++), SCOP 5,1 (clase A+++), EER 4,1 (clase A), COP 4,08 (clase A), formado por una unidad interior de cassette FDTC25VH1/1, de 248x570x570 mm, peso 13,5 kg, con panel decorativo de 10x620x620 mm, nivel sonoro (velocidad baja) 27 dBA, caudal de aire (velocidad ultra alta) 510 m³/h, con filtro, bomba de drenaje y control por cable con pantalla táctil LCD, modelo Eco Touch RC-EX3A, y una unidad exterior SRC25ZS-W2, de 540x780x290 mm, peso 31 kg y caudal de aire 1644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</si>
  <si>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</si>
  <si>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</si>
  <si>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</si>
  <si>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</si>
  <si>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</si>
  <si>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</si>
  <si>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</si>
  <si>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mt42mhi021zqa</t>
  </si>
  <si>
    <t xml:space="preserve">Ud</t>
  </si>
  <si>
    <t xml:space="preserve">Equipo de aire acondicionado, sistema aire-aire split 1x1, para gas R-32, bomba de calor, gama semi-industrial (PAC), alimentación monofásica (230V/50Hz), modelo Mini FDTC25VHN-W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6,8 (clase A++), SCOP 5,1 (clase A+++), EER 4,1 (clase A), COP 4,08 (clase A), formado por una unidad interior de cassette FDTC25VH1/1, de 248x570x570 mm, peso 13,5 kg, con panel decorativo de 10x620x620 mm, nivel sonoro (velocidad baja) 27 dBA, caudal de aire (velocidad ultra alta) 510 m³/h, con filtro, bomba de drenaje y control por cable con pantalla táctil LCD, modelo Eco Touch RC-EX3A, y una unidad exterior SRC25ZS-W2, de 540x780x290 mm, peso 31 kg y caudal de aire 1644 m³/h, con control de condensación.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</si>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</sst>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2974.38</v>
      </c>
      <c r="G10" s="12">
        <f ca="1">ROUND(INDIRECT(ADDRESS(ROW()+(0), COLUMN()+(-2), 1))*INDIRECT(ADDRESS(ROW()+(0), COLUMN()+(-1), 1)), 2)</f>
        <v>2974.38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1.13</v>
      </c>
      <c r="G11" s="12">
        <f ca="1">ROUND(INDIRECT(ADDRESS(ROW()+(0), COLUMN()+(-2), 1))*INDIRECT(ADDRESS(ROW()+(0), COLUMN()+(-1), 1)), 2)</f>
        <v>3.39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1.74</v>
      </c>
      <c r="G12" s="12">
        <f ca="1">ROUND(INDIRECT(ADDRESS(ROW()+(0), COLUMN()+(-2), 1))*INDIRECT(ADDRESS(ROW()+(0), COLUMN()+(-1), 1)), 2)</f>
        <v>5.22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26.6</v>
      </c>
      <c r="G13" s="12">
        <f ca="1">ROUND(INDIRECT(ADDRESS(ROW()+(0), COLUMN()+(-2), 1))*INDIRECT(ADDRESS(ROW()+(0), COLUMN()+(-1), 1)), 2)</f>
        <v>26.6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30.95</v>
      </c>
      <c r="G14" s="14">
        <f ca="1">ROUND(INDIRECT(ADDRESS(ROW()+(0), COLUMN()+(-2), 1))*INDIRECT(ADDRESS(ROW()+(0), COLUMN()+(-1), 1)), 2)</f>
        <v>30.95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3040.54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2.242</v>
      </c>
      <c r="F17" s="12">
        <v>10.62</v>
      </c>
      <c r="G17" s="12">
        <f ca="1">ROUND(INDIRECT(ADDRESS(ROW()+(0), COLUMN()+(-2), 1))*INDIRECT(ADDRESS(ROW()+(0), COLUMN()+(-1), 1)), 2)</f>
        <v>23.81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2.242</v>
      </c>
      <c r="F18" s="14">
        <v>6.62</v>
      </c>
      <c r="G18" s="14">
        <f ca="1">ROUND(INDIRECT(ADDRESS(ROW()+(0), COLUMN()+(-2), 1))*INDIRECT(ADDRESS(ROW()+(0), COLUMN()+(-1), 1)), 2)</f>
        <v>14.84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38.65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3079.19</v>
      </c>
      <c r="G21" s="14">
        <f ca="1">ROUND(INDIRECT(ADDRESS(ROW()+(0), COLUMN()+(-2), 1))*INDIRECT(ADDRESS(ROW()+(0), COLUMN()+(-1), 1))/100, 2)</f>
        <v>61.58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3140.77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