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<sst xmlns="http://schemas.openxmlformats.org/spreadsheetml/2006/main" count="32" uniqueCount="32">
  <si>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</si>
  <si>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UYP010</t>
  </si>
  <si>
    <t xml:space="preserve">m²</t>
  </si>
  <si>
    <t xml:space="preserve">Reparación de piso en áreas públicas, con mortero a base de cemento.</t>
  </si>
  <si>
    <r>
      <rPr>
        <sz val="8.25"/>
        <color rgb="FF000000"/>
        <rFont val="Arial"/>
        <family val="2"/>
      </rPr>
      <t xml:space="preserve">Reparación de piso en áreas públicas, de superficie horizontal, con mortero fluido, de fraguado rápido, MasterEmaco T 800 DUO "MBCC de Sika", de retracción compensada, con una resistencia a compresión a 28 días mayor o igual a 80 N/mm² y un módulo de elasticidad mayor o igual a 30000 N/mm², Euroclase A1 de reacción al fuego, con resistencia a compresión de 60 N/mm², resistencia a flexión de 7 N/mm², compuesto de cementos especiales, agregados seleccionados y aditivos, con un tamaño máximo de partícula de 2 mm, aplicado manualmente, en capa de 50 mm de espesor medio.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</si>
  <si>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</si>
  <si>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</si>
  <si>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</si>
  <si>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</si>
  <si>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</si>
  <si>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</si>
  <si>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</si>
  <si>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mt09reh141b</t>
  </si>
  <si>
    <t xml:space="preserve">kg</t>
  </si>
  <si>
    <t xml:space="preserve">Mortero fluido, de fraguado rápido, MasterEmaco T 800 DUO "MBCC de Sika", de retracción compensada, con una resistencia a compresión a 28 días mayor o igual a 80 N/mm² y un módulo de elasticidad mayor o igual a 30000 N/mm², Euroclase A1 de reacción al fuego, con resistencia a compresión de 60 N/mm², resistencia a flexión de 7 N/mm², compuesto de cementos especiales, agregados seleccionados y aditivos, con un tamaño máximo de partícula de 2 mm, con resistencia a los sulfatos y a los cloruros, impermeable al agua y alta resistencia a ciclos de congelamiento y deshielo.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</si>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</sst>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09" customWidth="1"/>
    <col min="7" max="7" width="10.8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100</v>
      </c>
      <c r="G10" s="12">
        <v>1.3</v>
      </c>
      <c r="H10" s="12">
        <f ca="1">ROUND(INDIRECT(ADDRESS(ROW()+(0), COLUMN()+(-2), 1))*INDIRECT(ADDRESS(ROW()+(0), COLUMN()+(-1), 1)), 2)</f>
        <v>130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</v>
      </c>
      <c r="G11" s="14">
        <v>1.83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130.02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0.707</v>
      </c>
      <c r="G14" s="12">
        <v>10.34</v>
      </c>
      <c r="H14" s="12">
        <f ca="1">ROUND(INDIRECT(ADDRESS(ROW()+(0), COLUMN()+(-2), 1))*INDIRECT(ADDRESS(ROW()+(0), COLUMN()+(-1), 1)), 2)</f>
        <v>7.31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0.707</v>
      </c>
      <c r="G15" s="14">
        <v>6.62</v>
      </c>
      <c r="H15" s="14">
        <f ca="1">ROUND(INDIRECT(ADDRESS(ROW()+(0), COLUMN()+(-2), 1))*INDIRECT(ADDRESS(ROW()+(0), COLUMN()+(-1), 1)), 2)</f>
        <v>4.68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142.01</v>
      </c>
      <c r="H18" s="14">
        <f ca="1">ROUND(INDIRECT(ADDRESS(ROW()+(0), COLUMN()+(-2), 1))*INDIRECT(ADDRESS(ROW()+(0), COLUMN()+(-1), 1))/100, 2)</f>
        <v>2.84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144.85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