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<sst xmlns="http://schemas.openxmlformats.org/spreadsheetml/2006/main" count="58" uniqueCount="58">
  <si>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</si>
  <si>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UXC010</t>
  </si>
  <si>
    <t xml:space="preserve">m²</t>
  </si>
  <si>
    <t xml:space="preserve">Piso continuo de hormigón impreso, para exteriores.</t>
  </si>
  <si>
    <r>
      <rPr>
        <sz val="8.25"/>
        <color rgb="FF000000"/>
        <rFont val="Arial"/>
        <family val="2"/>
      </rPr>
      <t xml:space="preserve">Piso continuo de hormigón impreso, con juntas, de 10 cm de espesor, realizado con hormigón f'c=170 kg/cm² (17 MPa), clase de exposición F0 S0 P0 C0, tamaño máximo del agregado 19 mm, consistencia blanda, preparado en obra y vaciado con medios manuales, extendido y vibrado manual mediante regla vibrante; coloreado y endurecido superficialmente mediante espolvoreo con mortero decorativo de rodadura para piso de hormigón, color blanco, rendimiento 4,5 kg/m²; acabado impreso en relieve previa aplicación de desmoldeante en polvo, color burdeos; y capa de sellado final con resina impermeabilizante.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</si>
  <si>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</si>
  <si>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</si>
  <si>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</si>
  <si>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</si>
  <si>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</si>
  <si>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</si>
  <si>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</si>
  <si>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</si>
  <si>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</si>
  <si>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</si>
  <si>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</si>
  <si>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</si>
  <si>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</si>
  <si>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mt01arg001ci</t>
  </si>
  <si>
    <t xml:space="preserve">m³</t>
  </si>
  <si>
    <t xml:space="preserve">Agregado grueso homogeneizado, de tamaño máximo 19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</si>
  <si>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</si>
  <si>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</si>
  <si>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</si>
  <si>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</si>
  <si>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</si>
  <si>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</si>
  <si>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mt09wnc011ba</t>
  </si>
  <si>
    <t xml:space="preserve">kg</t>
  </si>
  <si>
    <t xml:space="preserve">Mortero decorativo de rodadura para piso de hormigón, color blanco, compuesto de cemento, agregados de sílice, aditivos orgánicos y pigmentos.</t>
  </si>
  <si>
    <t xml:space="preserve">mt09wnc020f</t>
  </si>
  <si>
    <t xml:space="preserve">kg</t>
  </si>
  <si>
    <t xml:space="preserve">Desmoldeante en polvo, color burdeos, aplicado en pisos continuos de hormigón impreso, compuesto de cargas, pigmentos y aditivos orgánicos.</t>
  </si>
  <si>
    <t xml:space="preserve">mt09wnc030a</t>
  </si>
  <si>
    <t xml:space="preserve">kg</t>
  </si>
  <si>
    <t xml:space="preserve">Resina impermeabilizante, para el curado y sellado de pisos continuos de hormigón impreso, compuesta de resina sintética en dispersión acuosa y aditivos específicos.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</si>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</sst>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87" customWidth="1"/>
    <col min="5" max="5" width="14.96" customWidth="1"/>
    <col min="6" max="6" width="13.9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0.022</v>
      </c>
      <c r="F10" s="12">
        <v>1.83</v>
      </c>
      <c r="G10" s="12">
        <f ca="1">ROUND(INDIRECT(ADDRESS(ROW()+(0), COLUMN()+(-2), 1))*INDIRECT(ADDRESS(ROW()+(0), COLUMN()+(-1), 1)), 2)</f>
        <v>0.04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0.046</v>
      </c>
      <c r="F11" s="12">
        <v>8.12</v>
      </c>
      <c r="G11" s="12">
        <f ca="1">ROUND(INDIRECT(ADDRESS(ROW()+(0), COLUMN()+(-2), 1))*INDIRECT(ADDRESS(ROW()+(0), COLUMN()+(-1), 1)), 2)</f>
        <v>0.37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0.081</v>
      </c>
      <c r="F12" s="12">
        <v>12.57</v>
      </c>
      <c r="G12" s="12">
        <f ca="1">ROUND(INDIRECT(ADDRESS(ROW()+(0), COLUMN()+(-2), 1))*INDIRECT(ADDRESS(ROW()+(0), COLUMN()+(-1), 1)), 2)</f>
        <v>1.02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36.12</v>
      </c>
      <c r="F13" s="12">
        <v>0.17</v>
      </c>
      <c r="G13" s="12">
        <f ca="1">ROUND(INDIRECT(ADDRESS(ROW()+(0), COLUMN()+(-2), 1))*INDIRECT(ADDRESS(ROW()+(0), COLUMN()+(-1), 1)), 2)</f>
        <v>6.14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0.181</v>
      </c>
      <c r="F14" s="12">
        <v>2.73</v>
      </c>
      <c r="G14" s="12">
        <f ca="1">ROUND(INDIRECT(ADDRESS(ROW()+(0), COLUMN()+(-2), 1))*INDIRECT(ADDRESS(ROW()+(0), COLUMN()+(-1), 1)), 2)</f>
        <v>0.49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4.5</v>
      </c>
      <c r="F15" s="12">
        <v>0.53</v>
      </c>
      <c r="G15" s="12">
        <f ca="1">ROUND(INDIRECT(ADDRESS(ROW()+(0), COLUMN()+(-2), 1))*INDIRECT(ADDRESS(ROW()+(0), COLUMN()+(-1), 1)), 2)</f>
        <v>2.39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0.2</v>
      </c>
      <c r="F16" s="12">
        <v>6.67</v>
      </c>
      <c r="G16" s="12">
        <f ca="1">ROUND(INDIRECT(ADDRESS(ROW()+(0), COLUMN()+(-2), 1))*INDIRECT(ADDRESS(ROW()+(0), COLUMN()+(-1), 1)), 2)</f>
        <v>1.33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3">
        <v>0.25</v>
      </c>
      <c r="F17" s="14">
        <v>11.44</v>
      </c>
      <c r="G17" s="14">
        <f ca="1">ROUND(INDIRECT(ADDRESS(ROW()+(0), COLUMN()+(-2), 1))*INDIRECT(ADDRESS(ROW()+(0), COLUMN()+(-1), 1)), 2)</f>
        <v>2.86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14.64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0.019</v>
      </c>
      <c r="F20" s="12">
        <v>5.69</v>
      </c>
      <c r="G20" s="12">
        <f ca="1">ROUND(INDIRECT(ADDRESS(ROW()+(0), COLUMN()+(-2), 1))*INDIRECT(ADDRESS(ROW()+(0), COLUMN()+(-1), 1)), 2)</f>
        <v>0.11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0.174</v>
      </c>
      <c r="F21" s="14">
        <v>5.6</v>
      </c>
      <c r="G21" s="14">
        <f ca="1">ROUND(INDIRECT(ADDRESS(ROW()+(0), COLUMN()+(-2), 1))*INDIRECT(ADDRESS(ROW()+(0), COLUMN()+(-1), 1)), 2)</f>
        <v>0.97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1.08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0.333</v>
      </c>
      <c r="F24" s="12">
        <v>10.34</v>
      </c>
      <c r="G24" s="12">
        <f ca="1">ROUND(INDIRECT(ADDRESS(ROW()+(0), COLUMN()+(-2), 1))*INDIRECT(ADDRESS(ROW()+(0), COLUMN()+(-1), 1)), 2)</f>
        <v>3.44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0.417</v>
      </c>
      <c r="F25" s="14">
        <v>6.62</v>
      </c>
      <c r="G25" s="14">
        <f ca="1">ROUND(INDIRECT(ADDRESS(ROW()+(0), COLUMN()+(-2), 1))*INDIRECT(ADDRESS(ROW()+(0), COLUMN()+(-1), 1)), 2)</f>
        <v>2.76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6.2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21.92</v>
      </c>
      <c r="G28" s="14">
        <f ca="1">ROUND(INDIRECT(ADDRESS(ROW()+(0), COLUMN()+(-2), 1))*INDIRECT(ADDRESS(ROW()+(0), COLUMN()+(-1), 1))/100, 2)</f>
        <v>0.44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22.36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