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<sst xmlns="http://schemas.openxmlformats.org/spreadsheetml/2006/main" count="67" uniqueCount="67">
  <si>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</si>
  <si>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EHH050</t>
  </si>
  <si>
    <t xml:space="preserve">m²</t>
  </si>
  <si>
    <t xml:space="preserve">Refuerzo de losa mediante recrecido con hormigón armado.</t>
  </si>
  <si>
    <r>
      <rPr>
        <sz val="8.25"/>
        <color rgb="FF000000"/>
        <rFont val="Arial"/>
        <family val="2"/>
      </rPr>
      <t xml:space="preserve">Refuerzo de losa de hormigón mediante recrecido de 7 cm de espesor en la cara superior, para capa de compresión de hormigón armado, realizada con hormigón f'c=210 kg/cm² (21 MPa), clase de exposición F0 S0 P0 C0, tamaño máximo del agregado 12,5 mm, consistencia blanda, preparado en obra, y vaciado con medios manuales, y malla electrosoldada 15x15 cm y Ø 3,5-3,5 mm. Incluso apuntalamiento y desapuntalamiento de la losa.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</si>
  <si>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</si>
  <si>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</si>
  <si>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</si>
  <si>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</si>
  <si>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</si>
  <si>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</si>
  <si>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</si>
  <si>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</si>
  <si>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</si>
  <si>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</si>
  <si>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</si>
  <si>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</si>
  <si>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</si>
  <si>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</si>
  <si>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</si>
  <si>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</si>
  <si>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mt07aco020h</t>
  </si>
  <si>
    <t xml:space="preserve">Ud</t>
  </si>
  <si>
    <t xml:space="preserve">Separador homologado para losas macizas.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</si>
  <si>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</si>
  <si>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</si>
  <si>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</si>
  <si>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</si>
  <si>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</si>
  <si>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</si>
  <si>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</si>
  <si>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</si>
  <si>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</si>
  <si>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</si>
  <si>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</si>
  <si>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</si>
  <si>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</si>
  <si>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</si>
  <si>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</si>
  <si>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</si>
  <si>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</si>
  <si>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</si>
  <si>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</si>
  <si>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</si>
  <si>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</si>
  <si>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</si>
  <si>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</si>
  <si>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</si>
  <si>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</si>
  <si>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</si>
  <si>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</si>
  <si>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Maestro de estructura mayor.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</si>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</sst>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89" customWidth="1"/>
    <col min="6" max="6" width="14.96" customWidth="1"/>
    <col min="7" max="7" width="13.9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7.7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2.28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23.46</v>
      </c>
      <c r="H12" s="12">
        <f ca="1">ROUND(INDIRECT(ADDRESS(ROW()+(0), COLUMN()+(-2), 1))*INDIRECT(ADDRESS(ROW()+(0), COLUMN()+(-1), 1)), 2)</f>
        <v>0.3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0.11</v>
      </c>
      <c r="H13" s="12">
        <f ca="1">ROUND(INDIRECT(ADDRESS(ROW()+(0), COLUMN()+(-2), 1))*INDIRECT(ADDRESS(ROW()+(0), COLUMN()+(-1), 1)), 2)</f>
        <v>0.33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</v>
      </c>
      <c r="G14" s="12">
        <v>1.42</v>
      </c>
      <c r="H14" s="12">
        <f ca="1">ROUND(INDIRECT(ADDRESS(ROW()+(0), COLUMN()+(-2), 1))*INDIRECT(ADDRESS(ROW()+(0), COLUMN()+(-1), 1)), 2)</f>
        <v>1.7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0.118</v>
      </c>
      <c r="G15" s="12">
        <v>1.83</v>
      </c>
      <c r="H15" s="12">
        <f ca="1">ROUND(INDIRECT(ADDRESS(ROW()+(0), COLUMN()+(-2), 1))*INDIRECT(ADDRESS(ROW()+(0), COLUMN()+(-1), 1)), 2)</f>
        <v>0.22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0.042</v>
      </c>
      <c r="G16" s="12">
        <v>8.12</v>
      </c>
      <c r="H16" s="12">
        <f ca="1">ROUND(INDIRECT(ADDRESS(ROW()+(0), COLUMN()+(-2), 1))*INDIRECT(ADDRESS(ROW()+(0), COLUMN()+(-1), 1)), 2)</f>
        <v>0.34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0.042</v>
      </c>
      <c r="G17" s="12">
        <v>13.52</v>
      </c>
      <c r="H17" s="12">
        <f ca="1">ROUND(INDIRECT(ADDRESS(ROW()+(0), COLUMN()+(-2), 1))*INDIRECT(ADDRESS(ROW()+(0), COLUMN()+(-1), 1)), 2)</f>
        <v>0.57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32.958</v>
      </c>
      <c r="G18" s="12">
        <v>0.17</v>
      </c>
      <c r="H18" s="12">
        <f ca="1">ROUND(INDIRECT(ADDRESS(ROW()+(0), COLUMN()+(-2), 1))*INDIRECT(ADDRESS(ROW()+(0), COLUMN()+(-1), 1)), 2)</f>
        <v>5.6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0.165</v>
      </c>
      <c r="G19" s="14">
        <v>2.73</v>
      </c>
      <c r="H19" s="14">
        <f ca="1">ROUND(INDIRECT(ADDRESS(ROW()+(0), COLUMN()+(-2), 1))*INDIRECT(ADDRESS(ROW()+(0), COLUMN()+(-1), 1)), 2)</f>
        <v>0.45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9.77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0.054</v>
      </c>
      <c r="G22" s="14">
        <v>3.75</v>
      </c>
      <c r="H22" s="14">
        <f ca="1">ROUND(INDIRECT(ADDRESS(ROW()+(0), COLUMN()+(-2), 1))*INDIRECT(ADDRESS(ROW()+(0), COLUMN()+(-1), 1)), 2)</f>
        <v>0.2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0.2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0.877</v>
      </c>
      <c r="G25" s="12">
        <v>10.75</v>
      </c>
      <c r="H25" s="12">
        <f ca="1">ROUND(INDIRECT(ADDRESS(ROW()+(0), COLUMN()+(-2), 1))*INDIRECT(ADDRESS(ROW()+(0), COLUMN()+(-1), 1)), 2)</f>
        <v>9.43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0.877</v>
      </c>
      <c r="G26" s="12">
        <v>6.89</v>
      </c>
      <c r="H26" s="12">
        <f ca="1">ROUND(INDIRECT(ADDRESS(ROW()+(0), COLUMN()+(-2), 1))*INDIRECT(ADDRESS(ROW()+(0), COLUMN()+(-1), 1)), 2)</f>
        <v>6.04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0.112</v>
      </c>
      <c r="G27" s="12">
        <v>6.38</v>
      </c>
      <c r="H27" s="12">
        <f ca="1">ROUND(INDIRECT(ADDRESS(ROW()+(0), COLUMN()+(-2), 1))*INDIRECT(ADDRESS(ROW()+(0), COLUMN()+(-1), 1)), 2)</f>
        <v>0.71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0.117</v>
      </c>
      <c r="G28" s="14">
        <v>6.48</v>
      </c>
      <c r="H28" s="14">
        <f ca="1">ROUND(INDIRECT(ADDRESS(ROW()+(0), COLUMN()+(-2), 1))*INDIRECT(ADDRESS(ROW()+(0), COLUMN()+(-1), 1)), 2)</f>
        <v>0.76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16.94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1)),INDIRECT(ADDRESS(ROW()+(-11), COLUMN()+(1), 1))), 2)</f>
        <v>26.91</v>
      </c>
      <c r="H31" s="14">
        <f ca="1">ROUND(INDIRECT(ADDRESS(ROW()+(0), COLUMN()+(-2), 1))*INDIRECT(ADDRESS(ROW()+(0), COLUMN()+(-1), 1))/100, 2)</f>
        <v>0.54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1)),INDIRECT(ADDRESS(ROW()+(-9), COLUMN()+(0), 1)),INDIRECT(ADDRESS(ROW()+(-12), COLUMN()+(0), 1))), 2)</f>
        <v>27.45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