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<sst xmlns="http://schemas.openxmlformats.org/spreadsheetml/2006/main" count="91" uniqueCount="91">
  <si>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</si>
  <si>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CCP052</t>
  </si>
  <si>
    <t xml:space="preserve">m</t>
  </si>
  <si>
    <t xml:space="preserve">Cadena de amarre de paneles en muros pantalla.</t>
  </si>
  <si>
    <r>
      <rPr>
        <sz val="8.25"/>
        <color rgb="FF000000"/>
        <rFont val="Arial"/>
        <family val="2"/>
      </rPr>
      <t xml:space="preserve">Cadena de amarre de hormigón armado para paneles de muro pantalla, de 45x100 cm, realizada con hormigón f'c=210 kg/cm² (21 MPa), clase de exposición F0 S0 P0 C0, tamaño máximo del agregado 12,5 mm, consistencia blanda, preparado en obra, y vaciado con medios manuales, y acero Grado 60 (fy=4200 kg/cm²), con una cuantía aproximada de 65 kg/m; montaje y desmontaje del sistema de encofrado recuperable metálico. Incluso alambre de atar, separadores, armaduras de espera para columnas que descansan sobre la cadena de amarre y líquido desencofrante MasterFinish RL 294 "MBCC de Sika", para evitar la adherencia del hormigón al encofrado.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</si>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</sst>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69.87" customWidth="1"/>
    <col min="6" max="6" width="15.47" customWidth="1"/>
    <col min="7" max="7" width="13.4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63.37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7.7</v>
      </c>
      <c r="H11" s="12">
        <f ca="1">ROUND(INDIRECT(ADDRESS(ROW()+(0), COLUMN()+(-2), 1))*INDIRECT(ADDRESS(ROW()+(0), COLUMN()+(-1), 1)), 2)</f>
        <v>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0.026</v>
      </c>
      <c r="G12" s="12">
        <v>23.46</v>
      </c>
      <c r="H12" s="12">
        <f ca="1">ROUND(INDIRECT(ADDRESS(ROW()+(0), COLUMN()+(-2), 1))*INDIRECT(ADDRESS(ROW()+(0), COLUMN()+(-1), 1)), 2)</f>
        <v>0.61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0.35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0.88</v>
      </c>
      <c r="G14" s="12">
        <v>1.83</v>
      </c>
      <c r="H14" s="12">
        <f ca="1">ROUND(INDIRECT(ADDRESS(ROW()+(0), COLUMN()+(-2), 1))*INDIRECT(ADDRESS(ROW()+(0), COLUMN()+(-1), 1)), 2)</f>
        <v>1.61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</v>
      </c>
      <c r="G15" s="12">
        <v>10.66</v>
      </c>
      <c r="H15" s="12">
        <f ca="1">ROUND(INDIRECT(ADDRESS(ROW()+(0), COLUMN()+(-2), 1))*INDIRECT(ADDRESS(ROW()+(0), COLUMN()+(-1), 1)), 2)</f>
        <v>2.13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</v>
      </c>
      <c r="G16" s="12">
        <v>2.27</v>
      </c>
      <c r="H16" s="12">
        <f ca="1">ROUND(INDIRECT(ADDRESS(ROW()+(0), COLUMN()+(-2), 1))*INDIRECT(ADDRESS(ROW()+(0), COLUMN()+(-1), 1)), 2)</f>
        <v>0.14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0.11</v>
      </c>
      <c r="H17" s="12">
        <f ca="1">ROUND(INDIRECT(ADDRESS(ROW()+(0), COLUMN()+(-2), 1))*INDIRECT(ADDRESS(ROW()+(0), COLUMN()+(-1), 1)), 2)</f>
        <v>0.33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68.25</v>
      </c>
      <c r="G18" s="12">
        <v>1.45</v>
      </c>
      <c r="H18" s="12">
        <f ca="1">ROUND(INDIRECT(ADDRESS(ROW()+(0), COLUMN()+(-2), 1))*INDIRECT(ADDRESS(ROW()+(0), COLUMN()+(-1), 1)), 2)</f>
        <v>98.96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0.113</v>
      </c>
      <c r="G19" s="12">
        <v>1.83</v>
      </c>
      <c r="H19" s="12">
        <f ca="1">ROUND(INDIRECT(ADDRESS(ROW()+(0), COLUMN()+(-2), 1))*INDIRECT(ADDRESS(ROW()+(0), COLUMN()+(-1), 1)), 2)</f>
        <v>0.21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0.258</v>
      </c>
      <c r="G20" s="12">
        <v>8.12</v>
      </c>
      <c r="H20" s="12">
        <f ca="1">ROUND(INDIRECT(ADDRESS(ROW()+(0), COLUMN()+(-2), 1))*INDIRECT(ADDRESS(ROW()+(0), COLUMN()+(-1), 1)), 2)</f>
        <v>2.09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0.258</v>
      </c>
      <c r="G21" s="12">
        <v>13.52</v>
      </c>
      <c r="H21" s="12">
        <f ca="1">ROUND(INDIRECT(ADDRESS(ROW()+(0), COLUMN()+(-2), 1))*INDIRECT(ADDRESS(ROW()+(0), COLUMN()+(-1), 1)), 2)</f>
        <v>3.49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202.245</v>
      </c>
      <c r="G22" s="12">
        <v>0.17</v>
      </c>
      <c r="H22" s="12">
        <f ca="1">ROUND(INDIRECT(ADDRESS(ROW()+(0), COLUMN()+(-2), 1))*INDIRECT(ADDRESS(ROW()+(0), COLUMN()+(-1), 1)), 2)</f>
        <v>34.38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1.011</v>
      </c>
      <c r="G23" s="14">
        <v>2.73</v>
      </c>
      <c r="H23" s="14">
        <f ca="1">ROUND(INDIRECT(ADDRESS(ROW()+(0), COLUMN()+(-2), 1))*INDIRECT(ADDRESS(ROW()+(0), COLUMN()+(-1), 1)), 2)</f>
        <v>2.76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147.72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0.329</v>
      </c>
      <c r="G26" s="14">
        <v>3.75</v>
      </c>
      <c r="H26" s="14">
        <f ca="1">ROUND(INDIRECT(ADDRESS(ROW()+(0), COLUMN()+(-2), 1))*INDIRECT(ADDRESS(ROW()+(0), COLUMN()+(-1), 1)), 2)</f>
        <v>1.23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1.23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0.842</v>
      </c>
      <c r="G29" s="12">
        <v>10.75</v>
      </c>
      <c r="H29" s="12">
        <f ca="1">ROUND(INDIRECT(ADDRESS(ROW()+(0), COLUMN()+(-2), 1))*INDIRECT(ADDRESS(ROW()+(0), COLUMN()+(-1), 1)), 2)</f>
        <v>9.05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1.123</v>
      </c>
      <c r="G30" s="12">
        <v>6.89</v>
      </c>
      <c r="H30" s="12">
        <f ca="1">ROUND(INDIRECT(ADDRESS(ROW()+(0), COLUMN()+(-2), 1))*INDIRECT(ADDRESS(ROW()+(0), COLUMN()+(-1), 1)), 2)</f>
        <v>7.74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0.73</v>
      </c>
      <c r="G31" s="12">
        <v>10.75</v>
      </c>
      <c r="H31" s="12">
        <f ca="1">ROUND(INDIRECT(ADDRESS(ROW()+(0), COLUMN()+(-2), 1))*INDIRECT(ADDRESS(ROW()+(0), COLUMN()+(-1), 1)), 2)</f>
        <v>7.85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0.821</v>
      </c>
      <c r="G32" s="12">
        <v>6.89</v>
      </c>
      <c r="H32" s="12">
        <f ca="1">ROUND(INDIRECT(ADDRESS(ROW()+(0), COLUMN()+(-2), 1))*INDIRECT(ADDRESS(ROW()+(0), COLUMN()+(-1), 1)), 2)</f>
        <v>5.66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0.696</v>
      </c>
      <c r="G33" s="12">
        <v>6.38</v>
      </c>
      <c r="H33" s="12">
        <f ca="1">ROUND(INDIRECT(ADDRESS(ROW()+(0), COLUMN()+(-2), 1))*INDIRECT(ADDRESS(ROW()+(0), COLUMN()+(-1), 1)), 2)</f>
        <v>4.44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0.73</v>
      </c>
      <c r="G34" s="12">
        <v>6.48</v>
      </c>
      <c r="H34" s="12">
        <f ca="1">ROUND(INDIRECT(ADDRESS(ROW()+(0), COLUMN()+(-2), 1))*INDIRECT(ADDRESS(ROW()+(0), COLUMN()+(-1), 1)), 2)</f>
        <v>4.73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0.221</v>
      </c>
      <c r="G35" s="12">
        <v>10.75</v>
      </c>
      <c r="H35" s="12">
        <f ca="1">ROUND(INDIRECT(ADDRESS(ROW()+(0), COLUMN()+(-2), 1))*INDIRECT(ADDRESS(ROW()+(0), COLUMN()+(-1), 1)), 2)</f>
        <v>2.38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0.884</v>
      </c>
      <c r="G36" s="14">
        <v>6.89</v>
      </c>
      <c r="H36" s="14">
        <f ca="1">ROUND(INDIRECT(ADDRESS(ROW()+(0), COLUMN()+(-2), 1))*INDIRECT(ADDRESS(ROW()+(0), COLUMN()+(-1), 1)), 2)</f>
        <v>6.09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47.94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196.89</v>
      </c>
      <c r="H39" s="14">
        <f ca="1">ROUND(INDIRECT(ADDRESS(ROW()+(0), COLUMN()+(-2), 1))*INDIRECT(ADDRESS(ROW()+(0), COLUMN()+(-1), 1))/100, 2)</f>
        <v>3.94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200.83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