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<sst xmlns="http://schemas.openxmlformats.org/spreadsheetml/2006/main" count="88" uniqueCount="88">
  <si>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</si>
  <si>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0FC010</t>
  </si>
  <si>
    <t xml:space="preserve">Ud</t>
  </si>
  <si>
    <t xml:space="preserve">Lastre o contrapeso de hormigón simple para estabilizador de fachada.</t>
  </si>
  <si>
    <r>
      <rPr>
        <sz val="8.25"/>
        <color rgb="FF000000"/>
        <rFont val="Arial"/>
        <family val="2"/>
      </rPr>
      <t xml:space="preserve">Lastre o contrapeso de hormigón simple, para sujeción de estabilizador de fachada, de 1x2x2 m, realizado con hormigón f'c=170 kg/cm² (17 MPa), clase de exposición F0 S0 P0 C0, tamaño máximo del agregado 19 mm, consistencia blanda, preparado en obra y vaciado con medios manuales; montaje y desmontaje de sistema de encofrado recuperable, realizado con paneles metálicos, amortizables en 200 usos. Incluso lámina de polietileno para protección del piso existente en la vía pública y líquido desencofrante MasterFinish RL 294 "MBCC de Sika", para evitar la adherencia del hormigón al encofrado. El precio incluye la demolición del lastre o contrapeso con martillo neumático y la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</si>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</sst>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6.32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0.42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</v>
      </c>
      <c r="G11" s="12">
        <v>63.37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0.24</v>
      </c>
      <c r="G12" s="12">
        <v>7.7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23.46</v>
      </c>
      <c r="H13" s="12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0.35</v>
      </c>
      <c r="H14" s="12">
        <f ca="1">ROUND(INDIRECT(ADDRESS(ROW()+(0), COLUMN()+(-2), 1))*INDIRECT(ADDRESS(ROW()+(0), COLUMN()+(-1), 1)), 2)</f>
        <v>0.42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1.83</v>
      </c>
      <c r="H15" s="12">
        <f ca="1">ROUND(INDIRECT(ADDRESS(ROW()+(0), COLUMN()+(-2), 1))*INDIRECT(ADDRESS(ROW()+(0), COLUMN()+(-1), 1)), 2)</f>
        <v>1.1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10.66</v>
      </c>
      <c r="H16" s="12">
        <f ca="1">ROUND(INDIRECT(ADDRESS(ROW()+(0), COLUMN()+(-2), 1))*INDIRECT(ADDRESS(ROW()+(0), COLUMN()+(-1), 1)), 2)</f>
        <v>12.79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0.36</v>
      </c>
      <c r="G17" s="12">
        <v>2.27</v>
      </c>
      <c r="H17" s="12">
        <f ca="1">ROUND(INDIRECT(ADDRESS(ROW()+(0), COLUMN()+(-2), 1))*INDIRECT(ADDRESS(ROW()+(0), COLUMN()+(-1), 1)), 2)</f>
        <v>0.82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0.942</v>
      </c>
      <c r="G18" s="12">
        <v>1.83</v>
      </c>
      <c r="H18" s="12">
        <f ca="1">ROUND(INDIRECT(ADDRESS(ROW()+(0), COLUMN()+(-2), 1))*INDIRECT(ADDRESS(ROW()+(0), COLUMN()+(-1), 1)), 2)</f>
        <v>1.72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1.94</v>
      </c>
      <c r="G19" s="12">
        <v>8.12</v>
      </c>
      <c r="H19" s="12">
        <f ca="1">ROUND(INDIRECT(ADDRESS(ROW()+(0), COLUMN()+(-2), 1))*INDIRECT(ADDRESS(ROW()+(0), COLUMN()+(-1), 1)), 2)</f>
        <v>15.75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3.397</v>
      </c>
      <c r="G20" s="12">
        <v>12.57</v>
      </c>
      <c r="H20" s="12">
        <f ca="1">ROUND(INDIRECT(ADDRESS(ROW()+(0), COLUMN()+(-2), 1))*INDIRECT(ADDRESS(ROW()+(0), COLUMN()+(-1), 1)), 2)</f>
        <v>42.7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1513.6</v>
      </c>
      <c r="G21" s="12">
        <v>0.17</v>
      </c>
      <c r="H21" s="12">
        <f ca="1">ROUND(INDIRECT(ADDRESS(ROW()+(0), COLUMN()+(-2), 1))*INDIRECT(ADDRESS(ROW()+(0), COLUMN()+(-1), 1)), 2)</f>
        <v>257.31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7.568</v>
      </c>
      <c r="G22" s="14">
        <v>2.73</v>
      </c>
      <c r="H22" s="14">
        <f ca="1">ROUND(INDIRECT(ADDRESS(ROW()+(0), COLUMN()+(-2), 1))*INDIRECT(ADDRESS(ROW()+(0), COLUMN()+(-1), 1)), 2)</f>
        <v>20.66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363.59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3.06</v>
      </c>
      <c r="G25" s="12">
        <v>3.75</v>
      </c>
      <c r="H25" s="12">
        <f ca="1">ROUND(INDIRECT(ADDRESS(ROW()+(0), COLUMN()+(-2), 1))*INDIRECT(ADDRESS(ROW()+(0), COLUMN()+(-1), 1)), 2)</f>
        <v>11.48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18.547</v>
      </c>
      <c r="G26" s="12">
        <v>4.96</v>
      </c>
      <c r="H26" s="12">
        <f ca="1">ROUND(INDIRECT(ADDRESS(ROW()+(0), COLUMN()+(-2), 1))*INDIRECT(ADDRESS(ROW()+(0), COLUMN()+(-1), 1)), 2)</f>
        <v>91.99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9.274</v>
      </c>
      <c r="G27" s="14">
        <v>4.63</v>
      </c>
      <c r="H27" s="14">
        <f ca="1">ROUND(INDIRECT(ADDRESS(ROW()+(0), COLUMN()+(-2), 1))*INDIRECT(ADDRESS(ROW()+(0), COLUMN()+(-1), 1)), 2)</f>
        <v>42.94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1))), 2)</f>
        <v>146.41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5.026</v>
      </c>
      <c r="G30" s="12">
        <v>10.75</v>
      </c>
      <c r="H30" s="12">
        <f ca="1">ROUND(INDIRECT(ADDRESS(ROW()+(0), COLUMN()+(-2), 1))*INDIRECT(ADDRESS(ROW()+(0), COLUMN()+(-1), 1)), 2)</f>
        <v>54.03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6.702</v>
      </c>
      <c r="G31" s="12">
        <v>6.89</v>
      </c>
      <c r="H31" s="12">
        <f ca="1">ROUND(INDIRECT(ADDRESS(ROW()+(0), COLUMN()+(-2), 1))*INDIRECT(ADDRESS(ROW()+(0), COLUMN()+(-1), 1)), 2)</f>
        <v>46.18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0.279</v>
      </c>
      <c r="G32" s="12">
        <v>10.75</v>
      </c>
      <c r="H32" s="12">
        <f ca="1">ROUND(INDIRECT(ADDRESS(ROW()+(0), COLUMN()+(-2), 1))*INDIRECT(ADDRESS(ROW()+(0), COLUMN()+(-1), 1)), 2)</f>
        <v>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1.396</v>
      </c>
      <c r="G33" s="12">
        <v>6.89</v>
      </c>
      <c r="H33" s="12">
        <f ca="1">ROUND(INDIRECT(ADDRESS(ROW()+(0), COLUMN()+(-2), 1))*INDIRECT(ADDRESS(ROW()+(0), COLUMN()+(-1), 1)), 2)</f>
        <v>9.62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17.033</v>
      </c>
      <c r="G34" s="12">
        <v>6.38</v>
      </c>
      <c r="H34" s="12">
        <f ca="1">ROUND(INDIRECT(ADDRESS(ROW()+(0), COLUMN()+(-2), 1))*INDIRECT(ADDRESS(ROW()+(0), COLUMN()+(-1), 1)), 2)</f>
        <v>108.67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39.651</v>
      </c>
      <c r="G35" s="14">
        <v>6.48</v>
      </c>
      <c r="H35" s="14">
        <f ca="1">ROUND(INDIRECT(ADDRESS(ROW()+(0), COLUMN()+(-2), 1))*INDIRECT(ADDRESS(ROW()+(0), COLUMN()+(-1), 1)), 2)</f>
        <v>256.94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478.44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1)),INDIRECT(ADDRESS(ROW()+(-15), COLUMN()+(1), 1))), 2)</f>
        <v>988.44</v>
      </c>
      <c r="H38" s="14">
        <f ca="1">ROUND(INDIRECT(ADDRESS(ROW()+(0), COLUMN()+(-2), 1))*INDIRECT(ADDRESS(ROW()+(0), COLUMN()+(-1), 1))/100, 2)</f>
        <v>19.77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1)),INDIRECT(ADDRESS(ROW()+(-16), COLUMN()+(0), 1))), 2)</f>
        <v>1008.21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