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<sst xmlns="http://schemas.openxmlformats.org/spreadsheetml/2006/main" count="46" uniqueCount="46">
  <si>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</si>
  <si>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ROA010</t>
  </si>
  <si>
    <t xml:space="preserve">m²</t>
  </si>
  <si>
    <t xml:space="preserve">Pintura para uso alimentario.</t>
  </si>
  <si>
    <r>
      <rPr>
        <sz val="8.25"/>
        <color rgb="FF000000"/>
        <rFont val="Arial"/>
        <family val="2"/>
      </rPr>
      <t xml:space="preserve">Aplicación manual de dos manos de revestimiento impermeabilizante bicomponente, MasterSeal M 391 Red "MBCC de Sika", color rojo, a base de resinas epoxi y poliamida, sin aminas aromáticas, (rendimiento: 0,3 kg/m² cada mano), limpieza y preparación de la superficie a pintar, mediante proyección en seco de chorro de partículas de material abrasivo, hasta alcanzar un grado de preparación Sa2 según ISO 8501-1, obteniendo una rugosidad mínima de 50 micras, sobre superficies interiores de tanques o silos de acero para uso alimentario.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</si>
  <si>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</si>
  <si>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</si>
  <si>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</si>
  <si>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</si>
  <si>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</si>
  <si>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</si>
  <si>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</si>
  <si>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mt08lim010a</t>
  </si>
  <si>
    <t xml:space="preserve">kg</t>
  </si>
  <si>
    <t xml:space="preserve">Abrasivo para limpieza mediante chorro a presión, formado por partículas de silicato de aluminio.</t>
  </si>
  <si>
    <t xml:space="preserve">mt15bas290ea</t>
  </si>
  <si>
    <t xml:space="preserve">kg</t>
  </si>
  <si>
    <t xml:space="preserve">Revestimiento impermeabilizante bicomponente, MasterSeal M 391 Red "MBCC de Sika", color rojo, a base de resinas epoxi y poliamida, sin aminas aromáticas, con certificado de aptitud para estar en contacto con productos alimentarios.</t>
  </si>
  <si>
    <t xml:space="preserve">Subtotal materiales:</t>
  </si>
  <si>
    <t xml:space="preserve">Equipo y maquinaria</t>
  </si>
  <si>
    <t xml:space="preserve">mq08lch010</t>
  </si>
  <si>
    <t xml:space="preserve">h</t>
  </si>
  <si>
    <t xml:space="preserve">Equipo de chorro de arena a presión.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</si>
  <si>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</si>
  <si>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</si>
  <si>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</si>
  <si>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 y maquinaria: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</si>
  <si>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</si>
  <si>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</si>
  <si>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</si>
  <si>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</si>
  <si>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</si>
  <si>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</si>
  <si>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pintor.</t>
  </si>
  <si>
    <t xml:space="preserve">mo112</t>
  </si>
  <si>
    <t xml:space="preserve">h</t>
  </si>
  <si>
    <t xml:space="preserve">Peón especializado.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</si>
  <si>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</si>
  <si>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</si>
  <si>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</si>
  <si>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</si>
  <si>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</si>
  <si>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</si>
  <si>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</si>
  <si>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$ 26,36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</si>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</sst>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53" customWidth="1"/>
    <col min="6" max="6" width="14.79" customWidth="1"/>
    <col min="7" max="7" width="14.1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2.625</v>
      </c>
      <c r="G10" s="12">
        <v>0.31</v>
      </c>
      <c r="H10" s="12">
        <f ca="1">ROUND(INDIRECT(ADDRESS(ROW()+(0), COLUMN()+(-2), 1))*INDIRECT(ADDRESS(ROW()+(0), COLUMN()+(-1), 1)), 2)</f>
        <v>0.81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0.6</v>
      </c>
      <c r="G11" s="14">
        <v>48.53</v>
      </c>
      <c r="H11" s="14">
        <f ca="1">ROUND(INDIRECT(ADDRESS(ROW()+(0), COLUMN()+(-2), 1))*INDIRECT(ADDRESS(ROW()+(0), COLUMN()+(-1), 1)), 2)</f>
        <v>29.12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0.26</v>
      </c>
      <c r="G14" s="12">
        <v>3.48</v>
      </c>
      <c r="H14" s="12">
        <f ca="1">ROUND(INDIRECT(ADDRESS(ROW()+(0), COLUMN()+(-2), 1))*INDIRECT(ADDRESS(ROW()+(0), COLUMN()+(-1), 1)), 2)</f>
        <v>0.9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0.26</v>
      </c>
      <c r="G15" s="14">
        <v>5.85</v>
      </c>
      <c r="H15" s="14">
        <f ca="1">ROUND(INDIRECT(ADDRESS(ROW()+(0), COLUMN()+(-2), 1))*INDIRECT(ADDRESS(ROW()+(0), COLUMN()+(-1), 1)), 2)</f>
        <v>1.52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2.42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0.168</v>
      </c>
      <c r="G18" s="12">
        <v>10.34</v>
      </c>
      <c r="H18" s="12">
        <f ca="1">ROUND(INDIRECT(ADDRESS(ROW()+(0), COLUMN()+(-2), 1))*INDIRECT(ADDRESS(ROW()+(0), COLUMN()+(-1), 1)), 2)</f>
        <v>1.74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0.168</v>
      </c>
      <c r="G19" s="12">
        <v>6.62</v>
      </c>
      <c r="H19" s="12">
        <f ca="1">ROUND(INDIRECT(ADDRESS(ROW()+(0), COLUMN()+(-2), 1))*INDIRECT(ADDRESS(ROW()+(0), COLUMN()+(-1), 1)), 2)</f>
        <v>1.11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0.292</v>
      </c>
      <c r="G20" s="12">
        <v>6.48</v>
      </c>
      <c r="H20" s="12">
        <f ca="1">ROUND(INDIRECT(ADDRESS(ROW()+(0), COLUMN()+(-2), 1))*INDIRECT(ADDRESS(ROW()+(0), COLUMN()+(-1), 1)), 2)</f>
        <v>1.89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0.292</v>
      </c>
      <c r="G21" s="14">
        <v>6.38</v>
      </c>
      <c r="H21" s="14">
        <f ca="1">ROUND(INDIRECT(ADDRESS(ROW()+(0), COLUMN()+(-2), 1))*INDIRECT(ADDRESS(ROW()+(0), COLUMN()+(-1), 1)), 2)</f>
        <v>1.86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1))), 2)</f>
        <v>6.6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1)),INDIRECT(ADDRESS(ROW()+(-8), COLUMN()+(1), 1)),INDIRECT(ADDRESS(ROW()+(-12), COLUMN()+(1), 1))), 2)</f>
        <v>38.95</v>
      </c>
      <c r="H24" s="14">
        <f ca="1">ROUND(INDIRECT(ADDRESS(ROW()+(0), COLUMN()+(-2), 1))*INDIRECT(ADDRESS(ROW()+(0), COLUMN()+(-1), 1))/100, 2)</f>
        <v>0.78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1)),INDIRECT(ADDRESS(ROW()+(-9), COLUMN()+(0), 1)),INDIRECT(ADDRESS(ROW()+(-13), COLUMN()+(0), 1))), 2)</f>
        <v>39.73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